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<sst xmlns="http://schemas.openxmlformats.org/spreadsheetml/2006/main" count="24" uniqueCount="8">
  <si>
    <t xml:space="preserve"> </t>
  </si>
  <si>
    <t>count</t>
  </si>
  <si>
    <t>n</t>
  </si>
  <si>
    <t>angle</t>
  </si>
  <si>
    <t>x</t>
  </si>
  <si>
    <t>y</t>
  </si>
  <si>
    <t>length sprial</t>
  </si>
  <si>
    <t>fraction of 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</si>
</sst>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"/>
      <color indexed="10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Sheet1!$U$7:$U$37</c:f>
              <c:numCache/>
            </c:numRef>
          </c:xVal>
          <c:yVal>
            <c:numRef>
              <c:f>Sheet1!$V$7:$V$37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Sheet1!$V$7:$V$37</c:f>
              <c:numCache/>
            </c:numRef>
          </c:xVal>
          <c:yVal>
            <c:numRef>
              <c:f>Sheet1!$U$7:$U$37</c:f>
              <c:numCache/>
            </c:numRef>
          </c:yVal>
          <c:smooth val="0"/>
        </c:ser>
        <c:axId val="22597417"/>
        <c:axId val="2050162"/>
      </c:scatterChart>
      <c:val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050162"/>
        <c:crosses val="autoZero"/>
        <c:crossBetween val="midCat"/>
        <c:dispUnits/>
        <c:majorUnit val="1"/>
        <c:minorUnit val="1"/>
      </c:valAx>
      <c:valAx>
        <c:axId val="2050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597417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76200</xdr:rowOff>
    </xdr:from>
    <xdr:to>
      <xdr:col>11</xdr:col>
      <xdr:colOff>390525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267075" y="238125"/>
        <a:ext cx="46005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1007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7109375" style="0" customWidth="1"/>
  </cols>
  <sheetData>
    <row r="6" spans="1:22" ht="12.75">
      <c r="A6" t="s">
        <v>0</v>
      </c>
      <c r="B6" t="s">
        <v>0</v>
      </c>
      <c r="Q6" t="s">
        <v>1</v>
      </c>
      <c r="R6" t="s">
        <v>2</v>
      </c>
      <c r="S6" t="s">
        <v>6</v>
      </c>
      <c r="T6" t="s">
        <v>3</v>
      </c>
      <c r="U6" t="s">
        <v>4</v>
      </c>
      <c r="V6" t="s">
        <v>5</v>
      </c>
    </row>
    <row r="7" spans="1:22" ht="12.75">
      <c r="A7" t="s">
        <v>0</v>
      </c>
      <c r="B7" t="s">
        <v>0</v>
      </c>
      <c r="P7" t="s">
        <v>0</v>
      </c>
      <c r="Q7">
        <v>0</v>
      </c>
      <c r="R7">
        <f>(Q7-INT(Q7/$B$9)*$B$9)</f>
        <v>0</v>
      </c>
      <c r="S7">
        <v>1</v>
      </c>
      <c r="T7">
        <v>0</v>
      </c>
      <c r="U7">
        <v>0</v>
      </c>
      <c r="V7">
        <v>0</v>
      </c>
    </row>
    <row r="8" spans="1:22" ht="12.75">
      <c r="A8" t="s">
        <v>0</v>
      </c>
      <c r="B8" t="s">
        <v>0</v>
      </c>
      <c r="Q8">
        <f>1+Q7</f>
        <v>1</v>
      </c>
      <c r="R8">
        <f>(Q8-INT(Q8/(1+$B$9))*(1+$B$9))</f>
        <v>1</v>
      </c>
      <c r="S8">
        <f>S7*$B$9</f>
        <v>0.7</v>
      </c>
      <c r="T8">
        <f>T7+PI()*$B$10/180</f>
        <v>1.0471975511965976</v>
      </c>
      <c r="U8">
        <f>U7+S7*COS(T7)</f>
        <v>1</v>
      </c>
      <c r="V8">
        <f>V7+S7*SIN(T7)</f>
        <v>0</v>
      </c>
    </row>
    <row r="9" spans="1:22" ht="12.75">
      <c r="A9" t="s">
        <v>7</v>
      </c>
      <c r="B9" s="1">
        <v>0.7</v>
      </c>
      <c r="Q9">
        <f aca="true" t="shared" si="0" ref="Q9:Q72">1+Q8</f>
        <v>2</v>
      </c>
      <c r="R9">
        <f aca="true" t="shared" si="1" ref="R9:R72">(Q9-INT(Q9/(1+$B$9))*(1+$B$9))</f>
        <v>0.30000000000000004</v>
      </c>
      <c r="S9">
        <f aca="true" t="shared" si="2" ref="S9:S72">S8*$B$9</f>
        <v>0.48999999999999994</v>
      </c>
      <c r="T9">
        <f aca="true" t="shared" si="3" ref="T9:T72">T8+PI()*$B$10/180</f>
        <v>2.0943951023931953</v>
      </c>
      <c r="U9">
        <f aca="true" t="shared" si="4" ref="U9:U72">U8+S8*COS(T8)</f>
        <v>1.35</v>
      </c>
      <c r="V9">
        <f aca="true" t="shared" si="5" ref="V9:V72">V8+S8*SIN(T8)</f>
        <v>0.606217782649107</v>
      </c>
    </row>
    <row r="10" spans="1:22" ht="12.75">
      <c r="A10" t="s">
        <v>3</v>
      </c>
      <c r="B10" s="2">
        <v>60</v>
      </c>
      <c r="Q10">
        <f t="shared" si="0"/>
        <v>3</v>
      </c>
      <c r="R10">
        <f t="shared" si="1"/>
        <v>1.3</v>
      </c>
      <c r="S10">
        <f t="shared" si="2"/>
        <v>0.3429999999999999</v>
      </c>
      <c r="T10">
        <f t="shared" si="3"/>
        <v>3.141592653589793</v>
      </c>
      <c r="U10">
        <f t="shared" si="4"/>
        <v>1.1050000000000002</v>
      </c>
      <c r="V10">
        <f t="shared" si="5"/>
        <v>1.0305702305034818</v>
      </c>
    </row>
    <row r="11" spans="1:22" ht="12.75">
      <c r="A11" t="s">
        <v>0</v>
      </c>
      <c r="B11" t="s">
        <v>0</v>
      </c>
      <c r="Q11">
        <f t="shared" si="0"/>
        <v>4</v>
      </c>
      <c r="R11">
        <f t="shared" si="1"/>
        <v>0.6000000000000001</v>
      </c>
      <c r="S11">
        <f t="shared" si="2"/>
        <v>0.24009999999999992</v>
      </c>
      <c r="T11">
        <f t="shared" si="3"/>
        <v>4.1887902047863905</v>
      </c>
      <c r="U11">
        <f t="shared" si="4"/>
        <v>0.7620000000000002</v>
      </c>
      <c r="V11">
        <f t="shared" si="5"/>
        <v>1.0305702305034818</v>
      </c>
    </row>
    <row r="12" spans="17:22" ht="12.75">
      <c r="Q12">
        <f t="shared" si="0"/>
        <v>5</v>
      </c>
      <c r="R12">
        <f t="shared" si="1"/>
        <v>1.6</v>
      </c>
      <c r="S12">
        <f t="shared" si="2"/>
        <v>0.16806999999999994</v>
      </c>
      <c r="T12">
        <f t="shared" si="3"/>
        <v>5.235987755982988</v>
      </c>
      <c r="U12">
        <f t="shared" si="4"/>
        <v>0.6419500000000001</v>
      </c>
      <c r="V12">
        <f t="shared" si="5"/>
        <v>0.8226375310548383</v>
      </c>
    </row>
    <row r="13" spans="1:22" ht="12.75">
      <c r="A13" t="s">
        <v>0</v>
      </c>
      <c r="Q13">
        <f t="shared" si="0"/>
        <v>6</v>
      </c>
      <c r="R13">
        <f t="shared" si="1"/>
        <v>0.9000000000000004</v>
      </c>
      <c r="S13">
        <f t="shared" si="2"/>
        <v>0.11764899999999995</v>
      </c>
      <c r="T13">
        <f t="shared" si="3"/>
        <v>6.283185307179585</v>
      </c>
      <c r="U13">
        <f t="shared" si="4"/>
        <v>0.725985</v>
      </c>
      <c r="V13">
        <f t="shared" si="5"/>
        <v>0.6770846414407876</v>
      </c>
    </row>
    <row r="14" spans="1:22" ht="12.75">
      <c r="A14" t="s">
        <v>0</v>
      </c>
      <c r="B14" t="s">
        <v>0</v>
      </c>
      <c r="Q14">
        <f t="shared" si="0"/>
        <v>7</v>
      </c>
      <c r="R14">
        <f t="shared" si="1"/>
        <v>0.20000000000000018</v>
      </c>
      <c r="S14">
        <f t="shared" si="2"/>
        <v>0.08235429999999996</v>
      </c>
      <c r="T14">
        <f t="shared" si="3"/>
        <v>7.330382858376183</v>
      </c>
      <c r="U14">
        <f t="shared" si="4"/>
        <v>0.843634</v>
      </c>
      <c r="V14">
        <f t="shared" si="5"/>
        <v>0.6770846414407875</v>
      </c>
    </row>
    <row r="15" spans="1:22" ht="12.75">
      <c r="A15" t="s">
        <v>0</v>
      </c>
      <c r="B15" t="s">
        <v>0</v>
      </c>
      <c r="Q15">
        <f t="shared" si="0"/>
        <v>8</v>
      </c>
      <c r="R15">
        <f t="shared" si="1"/>
        <v>1.2000000000000002</v>
      </c>
      <c r="S15">
        <f t="shared" si="2"/>
        <v>0.05764800999999997</v>
      </c>
      <c r="T15">
        <f t="shared" si="3"/>
        <v>8.377580409572781</v>
      </c>
      <c r="U15">
        <f t="shared" si="4"/>
        <v>0.8848111500000001</v>
      </c>
      <c r="V15">
        <f t="shared" si="5"/>
        <v>0.7484055573516722</v>
      </c>
    </row>
    <row r="16" spans="1:22" ht="12.75">
      <c r="A16" t="s">
        <v>0</v>
      </c>
      <c r="Q16">
        <f t="shared" si="0"/>
        <v>9</v>
      </c>
      <c r="R16">
        <f t="shared" si="1"/>
        <v>0.5</v>
      </c>
      <c r="S16">
        <f t="shared" si="2"/>
        <v>0.04035360699999998</v>
      </c>
      <c r="T16">
        <f t="shared" si="3"/>
        <v>9.42477796076938</v>
      </c>
      <c r="U16">
        <f t="shared" si="4"/>
        <v>0.8559871450000002</v>
      </c>
      <c r="V16">
        <f t="shared" si="5"/>
        <v>0.7983301984892917</v>
      </c>
    </row>
    <row r="17" spans="1:22" ht="12.75">
      <c r="A17" t="s">
        <v>0</v>
      </c>
      <c r="Q17">
        <f t="shared" si="0"/>
        <v>10</v>
      </c>
      <c r="R17">
        <f t="shared" si="1"/>
        <v>1.5</v>
      </c>
      <c r="S17">
        <f t="shared" si="2"/>
        <v>0.028247524899999984</v>
      </c>
      <c r="T17">
        <f t="shared" si="3"/>
        <v>10.471975511965978</v>
      </c>
      <c r="U17">
        <f t="shared" si="4"/>
        <v>0.8156335380000002</v>
      </c>
      <c r="V17">
        <f t="shared" si="5"/>
        <v>0.7983301984892917</v>
      </c>
    </row>
    <row r="18" spans="17:22" ht="12.75">
      <c r="Q18">
        <f t="shared" si="0"/>
        <v>11</v>
      </c>
      <c r="R18">
        <f t="shared" si="1"/>
        <v>0.8000000000000007</v>
      </c>
      <c r="S18">
        <f t="shared" si="2"/>
        <v>0.019773267429999988</v>
      </c>
      <c r="T18">
        <f t="shared" si="3"/>
        <v>11.519173063162576</v>
      </c>
      <c r="U18">
        <f t="shared" si="4"/>
        <v>0.8015097755500001</v>
      </c>
      <c r="V18">
        <f t="shared" si="5"/>
        <v>0.7738671243318582</v>
      </c>
    </row>
    <row r="19" spans="17:22" ht="12.75">
      <c r="Q19">
        <f t="shared" si="0"/>
        <v>12</v>
      </c>
      <c r="R19">
        <f t="shared" si="1"/>
        <v>0.09999999999999964</v>
      </c>
      <c r="S19">
        <f t="shared" si="2"/>
        <v>0.01384128720099999</v>
      </c>
      <c r="T19">
        <f t="shared" si="3"/>
        <v>12.566370614359174</v>
      </c>
      <c r="U19">
        <f t="shared" si="4"/>
        <v>0.8113964092650001</v>
      </c>
      <c r="V19">
        <f t="shared" si="5"/>
        <v>0.7567429724216548</v>
      </c>
    </row>
    <row r="20" spans="17:22" ht="12.75">
      <c r="Q20">
        <f t="shared" si="0"/>
        <v>13</v>
      </c>
      <c r="R20">
        <f t="shared" si="1"/>
        <v>1.0999999999999996</v>
      </c>
      <c r="S20">
        <f t="shared" si="2"/>
        <v>0.009688901040699992</v>
      </c>
      <c r="T20">
        <f t="shared" si="3"/>
        <v>13.613568165555773</v>
      </c>
      <c r="U20">
        <f t="shared" si="4"/>
        <v>0.8252376964660001</v>
      </c>
      <c r="V20">
        <f t="shared" si="5"/>
        <v>0.7567429724216548</v>
      </c>
    </row>
    <row r="21" spans="17:22" ht="12.75">
      <c r="Q21">
        <f t="shared" si="0"/>
        <v>14</v>
      </c>
      <c r="R21">
        <f t="shared" si="1"/>
        <v>0.40000000000000036</v>
      </c>
      <c r="S21">
        <f t="shared" si="2"/>
        <v>0.006782230728489994</v>
      </c>
      <c r="T21">
        <f t="shared" si="3"/>
        <v>14.66076571675237</v>
      </c>
      <c r="U21">
        <f t="shared" si="4"/>
        <v>0.8300821469863501</v>
      </c>
      <c r="V21">
        <f t="shared" si="5"/>
        <v>0.7651338068576544</v>
      </c>
    </row>
    <row r="22" spans="17:22" ht="12.75">
      <c r="Q22">
        <f t="shared" si="0"/>
        <v>15</v>
      </c>
      <c r="R22">
        <f t="shared" si="1"/>
        <v>1.4000000000000004</v>
      </c>
      <c r="S22">
        <f t="shared" si="2"/>
        <v>0.004747561509942996</v>
      </c>
      <c r="T22">
        <f t="shared" si="3"/>
        <v>15.70796326794897</v>
      </c>
      <c r="U22">
        <f t="shared" si="4"/>
        <v>0.8266910316221051</v>
      </c>
      <c r="V22">
        <f t="shared" si="5"/>
        <v>0.7710073909628542</v>
      </c>
    </row>
    <row r="23" spans="17:22" ht="12.75">
      <c r="Q23">
        <f t="shared" si="0"/>
        <v>16</v>
      </c>
      <c r="R23">
        <f t="shared" si="1"/>
        <v>0.7000000000000011</v>
      </c>
      <c r="S23">
        <f t="shared" si="2"/>
        <v>0.003323293056960097</v>
      </c>
      <c r="T23">
        <f t="shared" si="3"/>
        <v>16.755160819145566</v>
      </c>
      <c r="U23">
        <f t="shared" si="4"/>
        <v>0.8219434701121621</v>
      </c>
      <c r="V23">
        <f t="shared" si="5"/>
        <v>0.7710073909628542</v>
      </c>
    </row>
    <row r="24" spans="17:22" ht="12.75">
      <c r="Q24">
        <f t="shared" si="0"/>
        <v>17</v>
      </c>
      <c r="R24">
        <f t="shared" si="1"/>
        <v>0</v>
      </c>
      <c r="S24">
        <f t="shared" si="2"/>
        <v>0.002326305139872068</v>
      </c>
      <c r="T24">
        <f t="shared" si="3"/>
        <v>17.802358370342162</v>
      </c>
      <c r="U24">
        <f t="shared" si="4"/>
        <v>0.8202818235836821</v>
      </c>
      <c r="V24">
        <f t="shared" si="5"/>
        <v>0.7681293347513063</v>
      </c>
    </row>
    <row r="25" spans="17:22" ht="12.75">
      <c r="Q25">
        <f t="shared" si="0"/>
        <v>18</v>
      </c>
      <c r="R25">
        <f t="shared" si="1"/>
        <v>1</v>
      </c>
      <c r="S25">
        <f t="shared" si="2"/>
        <v>0.0016284135979104473</v>
      </c>
      <c r="T25">
        <f t="shared" si="3"/>
        <v>18.84955592153876</v>
      </c>
      <c r="U25">
        <f t="shared" si="4"/>
        <v>0.8214449761536181</v>
      </c>
      <c r="V25">
        <f t="shared" si="5"/>
        <v>0.7661146954032227</v>
      </c>
    </row>
    <row r="26" spans="17:22" ht="12.75">
      <c r="Q26">
        <f t="shared" si="0"/>
        <v>19</v>
      </c>
      <c r="R26">
        <f t="shared" si="1"/>
        <v>0.3000000000000007</v>
      </c>
      <c r="S26">
        <f t="shared" si="2"/>
        <v>0.001139889518537313</v>
      </c>
      <c r="T26">
        <f t="shared" si="3"/>
        <v>19.896753472735355</v>
      </c>
      <c r="U26">
        <f t="shared" si="4"/>
        <v>0.8230733897515286</v>
      </c>
      <c r="V26">
        <f t="shared" si="5"/>
        <v>0.7661146954032227</v>
      </c>
    </row>
    <row r="27" spans="17:22" ht="12.75">
      <c r="Q27">
        <f t="shared" si="0"/>
        <v>20</v>
      </c>
      <c r="R27">
        <f t="shared" si="1"/>
        <v>1.3000000000000007</v>
      </c>
      <c r="S27">
        <f t="shared" si="2"/>
        <v>0.000797922662976119</v>
      </c>
      <c r="T27">
        <f t="shared" si="3"/>
        <v>20.94395102393195</v>
      </c>
      <c r="U27">
        <f t="shared" si="4"/>
        <v>0.8236433345107972</v>
      </c>
      <c r="V27">
        <f t="shared" si="5"/>
        <v>0.7671018686837837</v>
      </c>
    </row>
    <row r="28" spans="17:22" ht="12.75">
      <c r="Q28">
        <f t="shared" si="0"/>
        <v>21</v>
      </c>
      <c r="R28">
        <f t="shared" si="1"/>
        <v>0.6000000000000014</v>
      </c>
      <c r="S28">
        <f t="shared" si="2"/>
        <v>0.0005585458640832833</v>
      </c>
      <c r="T28">
        <f t="shared" si="3"/>
        <v>21.99114857512855</v>
      </c>
      <c r="U28">
        <f t="shared" si="4"/>
        <v>0.8232443731793091</v>
      </c>
      <c r="V28">
        <f t="shared" si="5"/>
        <v>0.7677928899801764</v>
      </c>
    </row>
    <row r="29" spans="17:22" ht="12.75">
      <c r="Q29">
        <f t="shared" si="0"/>
        <v>22</v>
      </c>
      <c r="R29">
        <f t="shared" si="1"/>
        <v>1.6000000000000014</v>
      </c>
      <c r="S29">
        <f t="shared" si="2"/>
        <v>0.00039098210485829826</v>
      </c>
      <c r="T29">
        <f t="shared" si="3"/>
        <v>23.038346126325145</v>
      </c>
      <c r="U29">
        <f t="shared" si="4"/>
        <v>0.8226858273152258</v>
      </c>
      <c r="V29">
        <f t="shared" si="5"/>
        <v>0.7677928899801764</v>
      </c>
    </row>
    <row r="30" spans="17:22" ht="12.75">
      <c r="Q30">
        <f t="shared" si="0"/>
        <v>23</v>
      </c>
      <c r="R30">
        <f t="shared" si="1"/>
        <v>0.9000000000000021</v>
      </c>
      <c r="S30">
        <f t="shared" si="2"/>
        <v>0.0002736874734008088</v>
      </c>
      <c r="T30">
        <f t="shared" si="3"/>
        <v>24.08554367752174</v>
      </c>
      <c r="U30">
        <f t="shared" si="4"/>
        <v>0.8224903362627967</v>
      </c>
      <c r="V30">
        <f t="shared" si="5"/>
        <v>0.767454289544944</v>
      </c>
    </row>
    <row r="31" spans="17:22" ht="12.75">
      <c r="Q31">
        <f t="shared" si="0"/>
        <v>24</v>
      </c>
      <c r="R31">
        <f t="shared" si="1"/>
        <v>0.1999999999999993</v>
      </c>
      <c r="S31">
        <f t="shared" si="2"/>
        <v>0.00019158123138056615</v>
      </c>
      <c r="T31">
        <f t="shared" si="3"/>
        <v>25.132741228718338</v>
      </c>
      <c r="U31">
        <f t="shared" si="4"/>
        <v>0.8226271799994971</v>
      </c>
      <c r="V31">
        <f t="shared" si="5"/>
        <v>0.7672172692402813</v>
      </c>
    </row>
    <row r="32" spans="17:22" ht="12.75">
      <c r="Q32">
        <f t="shared" si="0"/>
        <v>25</v>
      </c>
      <c r="R32">
        <f t="shared" si="1"/>
        <v>1.1999999999999993</v>
      </c>
      <c r="S32">
        <f t="shared" si="2"/>
        <v>0.00013410686196639628</v>
      </c>
      <c r="T32">
        <f t="shared" si="3"/>
        <v>26.179938779914934</v>
      </c>
      <c r="U32">
        <f t="shared" si="4"/>
        <v>0.8228187612308776</v>
      </c>
      <c r="V32">
        <f t="shared" si="5"/>
        <v>0.7672172692402813</v>
      </c>
    </row>
    <row r="33" spans="17:22" ht="12.75">
      <c r="Q33">
        <f t="shared" si="0"/>
        <v>26</v>
      </c>
      <c r="R33">
        <f t="shared" si="1"/>
        <v>0.5</v>
      </c>
      <c r="S33">
        <f t="shared" si="2"/>
        <v>9.387480337647739E-05</v>
      </c>
      <c r="T33">
        <f t="shared" si="3"/>
        <v>27.22713633111153</v>
      </c>
      <c r="U33">
        <f t="shared" si="4"/>
        <v>0.8228858146618608</v>
      </c>
      <c r="V33">
        <f t="shared" si="5"/>
        <v>0.767333409189566</v>
      </c>
    </row>
    <row r="34" spans="17:22" ht="12.75">
      <c r="Q34">
        <f t="shared" si="0"/>
        <v>27</v>
      </c>
      <c r="R34">
        <f t="shared" si="1"/>
        <v>1.5</v>
      </c>
      <c r="S34">
        <f t="shared" si="2"/>
        <v>6.571236236353417E-05</v>
      </c>
      <c r="T34">
        <f t="shared" si="3"/>
        <v>28.274333882308127</v>
      </c>
      <c r="U34">
        <f t="shared" si="4"/>
        <v>0.8228388772601726</v>
      </c>
      <c r="V34">
        <f t="shared" si="5"/>
        <v>0.7674147071540653</v>
      </c>
    </row>
    <row r="35" spans="17:22" ht="12.75">
      <c r="Q35">
        <f t="shared" si="0"/>
        <v>28</v>
      </c>
      <c r="R35">
        <f t="shared" si="1"/>
        <v>0.8000000000000007</v>
      </c>
      <c r="S35">
        <f t="shared" si="2"/>
        <v>4.5998653654473914E-05</v>
      </c>
      <c r="T35">
        <f t="shared" si="3"/>
        <v>29.321531433504724</v>
      </c>
      <c r="U35">
        <f t="shared" si="4"/>
        <v>0.822773164897809</v>
      </c>
      <c r="V35">
        <f t="shared" si="5"/>
        <v>0.7674147071540653</v>
      </c>
    </row>
    <row r="36" spans="17:22" ht="12.75">
      <c r="Q36">
        <f t="shared" si="0"/>
        <v>29</v>
      </c>
      <c r="R36">
        <f t="shared" si="1"/>
        <v>0.10000000000000142</v>
      </c>
      <c r="S36">
        <f t="shared" si="2"/>
        <v>3.219905755813174E-05</v>
      </c>
      <c r="T36">
        <f t="shared" si="3"/>
        <v>30.36872898470132</v>
      </c>
      <c r="U36">
        <f t="shared" si="4"/>
        <v>0.8227501655709818</v>
      </c>
      <c r="V36">
        <f t="shared" si="5"/>
        <v>0.7673748711514606</v>
      </c>
    </row>
    <row r="37" spans="17:22" ht="12.75">
      <c r="Q37">
        <f t="shared" si="0"/>
        <v>30</v>
      </c>
      <c r="R37">
        <f t="shared" si="1"/>
        <v>1.1000000000000014</v>
      </c>
      <c r="S37">
        <f t="shared" si="2"/>
        <v>2.2539340290692216E-05</v>
      </c>
      <c r="T37">
        <f t="shared" si="3"/>
        <v>31.415926535897917</v>
      </c>
      <c r="U37">
        <f t="shared" si="4"/>
        <v>0.8227662650997608</v>
      </c>
      <c r="V37">
        <f t="shared" si="5"/>
        <v>0.7673469859496374</v>
      </c>
    </row>
    <row r="38" spans="17:22" ht="12.75">
      <c r="Q38">
        <f t="shared" si="0"/>
        <v>31</v>
      </c>
      <c r="R38">
        <f t="shared" si="1"/>
        <v>0.40000000000000213</v>
      </c>
      <c r="S38">
        <f t="shared" si="2"/>
        <v>1.577753820348455E-05</v>
      </c>
      <c r="T38">
        <f t="shared" si="3"/>
        <v>32.46312408709451</v>
      </c>
      <c r="U38">
        <f t="shared" si="4"/>
        <v>0.8227888044400515</v>
      </c>
      <c r="V38">
        <f t="shared" si="5"/>
        <v>0.7673469859496374</v>
      </c>
    </row>
    <row r="39" spans="17:22" ht="12.75">
      <c r="Q39">
        <f t="shared" si="0"/>
        <v>32</v>
      </c>
      <c r="R39">
        <f t="shared" si="1"/>
        <v>1.4000000000000021</v>
      </c>
      <c r="S39">
        <f t="shared" si="2"/>
        <v>1.1044276742439186E-05</v>
      </c>
      <c r="T39">
        <f t="shared" si="3"/>
        <v>33.51032163829111</v>
      </c>
      <c r="U39">
        <f t="shared" si="4"/>
        <v>0.8227966932091533</v>
      </c>
      <c r="V39">
        <f t="shared" si="5"/>
        <v>0.7673606496985308</v>
      </c>
    </row>
    <row r="40" spans="17:22" ht="12.75">
      <c r="Q40">
        <f t="shared" si="0"/>
        <v>33</v>
      </c>
      <c r="R40">
        <f t="shared" si="1"/>
        <v>0.7000000000000028</v>
      </c>
      <c r="S40">
        <f t="shared" si="2"/>
        <v>7.73099371970743E-06</v>
      </c>
      <c r="T40">
        <f t="shared" si="3"/>
        <v>34.55751918948771</v>
      </c>
      <c r="U40">
        <f t="shared" si="4"/>
        <v>0.822791171070782</v>
      </c>
      <c r="V40">
        <f t="shared" si="5"/>
        <v>0.7673702143227562</v>
      </c>
    </row>
    <row r="41" spans="17:22" ht="12.75">
      <c r="Q41">
        <f t="shared" si="0"/>
        <v>34</v>
      </c>
      <c r="R41">
        <f t="shared" si="1"/>
        <v>0</v>
      </c>
      <c r="S41">
        <f t="shared" si="2"/>
        <v>5.4116956037952E-06</v>
      </c>
      <c r="T41">
        <f t="shared" si="3"/>
        <v>35.6047167406843</v>
      </c>
      <c r="U41">
        <f t="shared" si="4"/>
        <v>0.8227834400770623</v>
      </c>
      <c r="V41">
        <f t="shared" si="5"/>
        <v>0.7673702143227562</v>
      </c>
    </row>
    <row r="42" spans="17:22" ht="12.75">
      <c r="Q42">
        <f t="shared" si="0"/>
        <v>35</v>
      </c>
      <c r="R42">
        <f t="shared" si="1"/>
        <v>1</v>
      </c>
      <c r="S42">
        <f t="shared" si="2"/>
        <v>3.7881869226566396E-06</v>
      </c>
      <c r="T42">
        <f t="shared" si="3"/>
        <v>36.6519142918809</v>
      </c>
      <c r="U42">
        <f t="shared" si="4"/>
        <v>0.8227807342292603</v>
      </c>
      <c r="V42">
        <f t="shared" si="5"/>
        <v>0.7673655276568858</v>
      </c>
    </row>
    <row r="43" spans="17:22" ht="12.75">
      <c r="Q43">
        <f t="shared" si="0"/>
        <v>36</v>
      </c>
      <c r="R43">
        <f t="shared" si="1"/>
        <v>0.30000000000000426</v>
      </c>
      <c r="S43">
        <f t="shared" si="2"/>
        <v>2.6517308458596477E-06</v>
      </c>
      <c r="T43">
        <f t="shared" si="3"/>
        <v>37.699111843077496</v>
      </c>
      <c r="U43">
        <f t="shared" si="4"/>
        <v>0.8227826283227216</v>
      </c>
      <c r="V43">
        <f t="shared" si="5"/>
        <v>0.7673622469907765</v>
      </c>
    </row>
    <row r="44" spans="17:22" ht="12.75">
      <c r="Q44">
        <f t="shared" si="0"/>
        <v>37</v>
      </c>
      <c r="R44">
        <f t="shared" si="1"/>
        <v>1.3000000000000043</v>
      </c>
      <c r="S44">
        <f t="shared" si="2"/>
        <v>1.8562115921017532E-06</v>
      </c>
      <c r="T44">
        <f t="shared" si="3"/>
        <v>38.74630939427409</v>
      </c>
      <c r="U44">
        <f t="shared" si="4"/>
        <v>0.8227852800535675</v>
      </c>
      <c r="V44">
        <f t="shared" si="5"/>
        <v>0.7673622469907765</v>
      </c>
    </row>
    <row r="45" spans="17:22" ht="12.75">
      <c r="Q45">
        <f t="shared" si="0"/>
        <v>38</v>
      </c>
      <c r="R45">
        <f t="shared" si="1"/>
        <v>0.6000000000000014</v>
      </c>
      <c r="S45">
        <f t="shared" si="2"/>
        <v>1.2993481144712271E-06</v>
      </c>
      <c r="T45">
        <f t="shared" si="3"/>
        <v>39.79350694547069</v>
      </c>
      <c r="U45">
        <f t="shared" si="4"/>
        <v>0.8227862081593637</v>
      </c>
      <c r="V45">
        <f t="shared" si="5"/>
        <v>0.76736385451717</v>
      </c>
    </row>
    <row r="46" spans="17:22" ht="12.75">
      <c r="Q46">
        <f t="shared" si="0"/>
        <v>39</v>
      </c>
      <c r="R46">
        <f t="shared" si="1"/>
        <v>1.6000000000000014</v>
      </c>
      <c r="S46">
        <f t="shared" si="2"/>
        <v>9.095436801298589E-07</v>
      </c>
      <c r="T46">
        <f t="shared" si="3"/>
        <v>40.840704496667286</v>
      </c>
      <c r="U46">
        <f t="shared" si="4"/>
        <v>0.8227855584853064</v>
      </c>
      <c r="V46">
        <f t="shared" si="5"/>
        <v>0.7673649797856456</v>
      </c>
    </row>
    <row r="47" spans="17:22" ht="12.75">
      <c r="Q47">
        <f t="shared" si="0"/>
        <v>40</v>
      </c>
      <c r="R47">
        <f t="shared" si="1"/>
        <v>0.8999999999999986</v>
      </c>
      <c r="S47">
        <f t="shared" si="2"/>
        <v>6.366805760909012E-07</v>
      </c>
      <c r="T47">
        <f t="shared" si="3"/>
        <v>41.88790204786388</v>
      </c>
      <c r="U47">
        <f t="shared" si="4"/>
        <v>0.8227846489416263</v>
      </c>
      <c r="V47">
        <f t="shared" si="5"/>
        <v>0.7673649797856456</v>
      </c>
    </row>
    <row r="48" spans="17:22" ht="12.75">
      <c r="Q48">
        <f t="shared" si="0"/>
        <v>41</v>
      </c>
      <c r="R48">
        <f t="shared" si="1"/>
        <v>0.20000000000000284</v>
      </c>
      <c r="S48">
        <f t="shared" si="2"/>
        <v>4.456764032636308E-07</v>
      </c>
      <c r="T48">
        <f t="shared" si="3"/>
        <v>42.93509959906048</v>
      </c>
      <c r="U48">
        <f t="shared" si="4"/>
        <v>0.8227843306013383</v>
      </c>
      <c r="V48">
        <f t="shared" si="5"/>
        <v>0.7673644284040926</v>
      </c>
    </row>
    <row r="49" spans="17:22" ht="12.75">
      <c r="Q49">
        <f t="shared" si="0"/>
        <v>42</v>
      </c>
      <c r="R49">
        <f t="shared" si="1"/>
        <v>1.2000000000000028</v>
      </c>
      <c r="S49">
        <f t="shared" si="2"/>
        <v>3.1197348228454154E-07</v>
      </c>
      <c r="T49">
        <f t="shared" si="3"/>
        <v>43.982297150257075</v>
      </c>
      <c r="U49">
        <f t="shared" si="4"/>
        <v>0.8227845534395399</v>
      </c>
      <c r="V49">
        <f t="shared" si="5"/>
        <v>0.7673640424370055</v>
      </c>
    </row>
    <row r="50" spans="17:22" ht="12.75">
      <c r="Q50">
        <f t="shared" si="0"/>
        <v>43</v>
      </c>
      <c r="R50">
        <f t="shared" si="1"/>
        <v>0.5</v>
      </c>
      <c r="S50">
        <f t="shared" si="2"/>
        <v>2.1838143759917906E-07</v>
      </c>
      <c r="T50">
        <f t="shared" si="3"/>
        <v>45.02949470145367</v>
      </c>
      <c r="U50">
        <f t="shared" si="4"/>
        <v>0.8227848654130222</v>
      </c>
      <c r="V50">
        <f t="shared" si="5"/>
        <v>0.7673640424370055</v>
      </c>
    </row>
    <row r="51" spans="17:22" ht="12.75">
      <c r="Q51">
        <f t="shared" si="0"/>
        <v>44</v>
      </c>
      <c r="R51">
        <f t="shared" si="1"/>
        <v>1.5</v>
      </c>
      <c r="S51">
        <f t="shared" si="2"/>
        <v>1.5286700631942535E-07</v>
      </c>
      <c r="T51">
        <f t="shared" si="3"/>
        <v>46.07669225265027</v>
      </c>
      <c r="U51">
        <f t="shared" si="4"/>
        <v>0.822784974603741</v>
      </c>
      <c r="V51">
        <f t="shared" si="5"/>
        <v>0.7673642315608782</v>
      </c>
    </row>
    <row r="52" spans="17:22" ht="12.75">
      <c r="Q52">
        <f t="shared" si="0"/>
        <v>45</v>
      </c>
      <c r="R52">
        <f t="shared" si="1"/>
        <v>0.8000000000000043</v>
      </c>
      <c r="S52">
        <f t="shared" si="2"/>
        <v>1.0700690442359773E-07</v>
      </c>
      <c r="T52">
        <f t="shared" si="3"/>
        <v>47.123889803846865</v>
      </c>
      <c r="U52">
        <f t="shared" si="4"/>
        <v>0.8227848981702378</v>
      </c>
      <c r="V52">
        <f t="shared" si="5"/>
        <v>0.7673643639475891</v>
      </c>
    </row>
    <row r="53" spans="17:22" ht="12.75">
      <c r="Q53">
        <f t="shared" si="0"/>
        <v>46</v>
      </c>
      <c r="R53">
        <f t="shared" si="1"/>
        <v>0.10000000000000142</v>
      </c>
      <c r="S53">
        <f t="shared" si="2"/>
        <v>7.490483309651841E-08</v>
      </c>
      <c r="T53">
        <f t="shared" si="3"/>
        <v>48.17108735504346</v>
      </c>
      <c r="U53">
        <f t="shared" si="4"/>
        <v>0.8227847911633334</v>
      </c>
      <c r="V53">
        <f t="shared" si="5"/>
        <v>0.7673643639475891</v>
      </c>
    </row>
    <row r="54" spans="17:22" ht="12.75">
      <c r="Q54">
        <f t="shared" si="0"/>
        <v>47</v>
      </c>
      <c r="R54">
        <f t="shared" si="1"/>
        <v>1.1000000000000014</v>
      </c>
      <c r="S54">
        <f t="shared" si="2"/>
        <v>5.243338316756288E-08</v>
      </c>
      <c r="T54">
        <f t="shared" si="3"/>
        <v>49.21828490624006</v>
      </c>
      <c r="U54">
        <f t="shared" si="4"/>
        <v>0.8227847537109169</v>
      </c>
      <c r="V54">
        <f t="shared" si="5"/>
        <v>0.7673642990781008</v>
      </c>
    </row>
    <row r="55" spans="17:22" ht="12.75">
      <c r="Q55">
        <f t="shared" si="0"/>
        <v>48</v>
      </c>
      <c r="R55">
        <f t="shared" si="1"/>
        <v>0.3999999999999986</v>
      </c>
      <c r="S55">
        <f t="shared" si="2"/>
        <v>3.6703368217294013E-08</v>
      </c>
      <c r="T55">
        <f t="shared" si="3"/>
        <v>50.265482457436654</v>
      </c>
      <c r="U55">
        <f t="shared" si="4"/>
        <v>0.8227847799276085</v>
      </c>
      <c r="V55">
        <f t="shared" si="5"/>
        <v>0.7673642536694589</v>
      </c>
    </row>
    <row r="56" spans="17:22" ht="12.75">
      <c r="Q56">
        <f t="shared" si="0"/>
        <v>49</v>
      </c>
      <c r="R56">
        <f t="shared" si="1"/>
        <v>1.3999999999999986</v>
      </c>
      <c r="S56">
        <f t="shared" si="2"/>
        <v>2.5692357752105807E-08</v>
      </c>
      <c r="T56">
        <f t="shared" si="3"/>
        <v>51.31268000863325</v>
      </c>
      <c r="U56">
        <f t="shared" si="4"/>
        <v>0.8227848166309767</v>
      </c>
      <c r="V56">
        <f t="shared" si="5"/>
        <v>0.7673642536694589</v>
      </c>
    </row>
    <row r="57" spans="17:22" ht="12.75">
      <c r="Q57">
        <f t="shared" si="0"/>
        <v>50</v>
      </c>
      <c r="R57">
        <f t="shared" si="1"/>
        <v>0.7000000000000028</v>
      </c>
      <c r="S57">
        <f t="shared" si="2"/>
        <v>1.7984650426474064E-08</v>
      </c>
      <c r="T57">
        <f t="shared" si="3"/>
        <v>52.35987755982985</v>
      </c>
      <c r="U57">
        <f t="shared" si="4"/>
        <v>0.8227848294771556</v>
      </c>
      <c r="V57">
        <f t="shared" si="5"/>
        <v>0.7673642759196935</v>
      </c>
    </row>
    <row r="58" spans="17:22" ht="12.75">
      <c r="Q58">
        <f t="shared" si="0"/>
        <v>51</v>
      </c>
      <c r="R58">
        <f t="shared" si="1"/>
        <v>0</v>
      </c>
      <c r="S58">
        <f t="shared" si="2"/>
        <v>1.2589255298531844E-08</v>
      </c>
      <c r="T58">
        <f t="shared" si="3"/>
        <v>53.407075111026444</v>
      </c>
      <c r="U58">
        <f t="shared" si="4"/>
        <v>0.8227848204848304</v>
      </c>
      <c r="V58">
        <f t="shared" si="5"/>
        <v>0.7673642914948576</v>
      </c>
    </row>
    <row r="59" spans="17:22" ht="12.75">
      <c r="Q59">
        <f t="shared" si="0"/>
        <v>52</v>
      </c>
      <c r="R59">
        <f t="shared" si="1"/>
        <v>1</v>
      </c>
      <c r="S59">
        <f t="shared" si="2"/>
        <v>8.81247870897229E-09</v>
      </c>
      <c r="T59">
        <f t="shared" si="3"/>
        <v>54.45427266222304</v>
      </c>
      <c r="U59">
        <f t="shared" si="4"/>
        <v>0.8227848078955751</v>
      </c>
      <c r="V59">
        <f t="shared" si="5"/>
        <v>0.7673642914948576</v>
      </c>
    </row>
    <row r="60" spans="17:22" ht="12.75">
      <c r="Q60">
        <f t="shared" si="0"/>
        <v>53</v>
      </c>
      <c r="R60">
        <f t="shared" si="1"/>
        <v>0.30000000000000426</v>
      </c>
      <c r="S60">
        <f t="shared" si="2"/>
        <v>6.168735096280602E-09</v>
      </c>
      <c r="T60">
        <f t="shared" si="3"/>
        <v>55.50147021341964</v>
      </c>
      <c r="U60">
        <f t="shared" si="4"/>
        <v>0.8227848034893357</v>
      </c>
      <c r="V60">
        <f t="shared" si="5"/>
        <v>0.7673642838630272</v>
      </c>
    </row>
    <row r="61" spans="17:22" ht="12.75">
      <c r="Q61">
        <f t="shared" si="0"/>
        <v>54</v>
      </c>
      <c r="R61">
        <f t="shared" si="1"/>
        <v>1.3000000000000043</v>
      </c>
      <c r="S61">
        <f t="shared" si="2"/>
        <v>4.318114567396421E-09</v>
      </c>
      <c r="T61">
        <f t="shared" si="3"/>
        <v>56.54866776461623</v>
      </c>
      <c r="U61">
        <f t="shared" si="4"/>
        <v>0.8227848065737032</v>
      </c>
      <c r="V61">
        <f t="shared" si="5"/>
        <v>0.767364278520746</v>
      </c>
    </row>
    <row r="62" spans="17:22" ht="12.75">
      <c r="Q62">
        <f t="shared" si="0"/>
        <v>55</v>
      </c>
      <c r="R62">
        <f t="shared" si="1"/>
        <v>0.6000000000000014</v>
      </c>
      <c r="S62">
        <f t="shared" si="2"/>
        <v>3.0226801971774945E-09</v>
      </c>
      <c r="T62">
        <f t="shared" si="3"/>
        <v>57.59586531581283</v>
      </c>
      <c r="U62">
        <f t="shared" si="4"/>
        <v>0.8227848108918178</v>
      </c>
      <c r="V62">
        <f t="shared" si="5"/>
        <v>0.767364278520746</v>
      </c>
    </row>
    <row r="63" spans="17:22" ht="12.75">
      <c r="Q63">
        <f t="shared" si="0"/>
        <v>56</v>
      </c>
      <c r="R63">
        <f t="shared" si="1"/>
        <v>1.6000000000000014</v>
      </c>
      <c r="S63">
        <f t="shared" si="2"/>
        <v>2.115876138024246E-09</v>
      </c>
      <c r="T63">
        <f t="shared" si="3"/>
        <v>58.64306286700943</v>
      </c>
      <c r="U63">
        <f t="shared" si="4"/>
        <v>0.8227848124031578</v>
      </c>
      <c r="V63">
        <f t="shared" si="5"/>
        <v>0.7673642811384638</v>
      </c>
    </row>
    <row r="64" spans="17:22" ht="12.75">
      <c r="Q64">
        <f t="shared" si="0"/>
        <v>57</v>
      </c>
      <c r="R64">
        <f t="shared" si="1"/>
        <v>0.8999999999999986</v>
      </c>
      <c r="S64">
        <f t="shared" si="2"/>
        <v>1.4811132966169722E-09</v>
      </c>
      <c r="T64">
        <f t="shared" si="3"/>
        <v>59.69026041820602</v>
      </c>
      <c r="U64">
        <f t="shared" si="4"/>
        <v>0.8227848113452197</v>
      </c>
      <c r="V64">
        <f t="shared" si="5"/>
        <v>0.7673642829708662</v>
      </c>
    </row>
    <row r="65" spans="17:22" ht="12.75">
      <c r="Q65">
        <f t="shared" si="0"/>
        <v>58</v>
      </c>
      <c r="R65">
        <f t="shared" si="1"/>
        <v>0.20000000000000284</v>
      </c>
      <c r="S65">
        <f t="shared" si="2"/>
        <v>1.0367793076318804E-09</v>
      </c>
      <c r="T65">
        <f t="shared" si="3"/>
        <v>60.73745796940262</v>
      </c>
      <c r="U65">
        <f t="shared" si="4"/>
        <v>0.8227848098641064</v>
      </c>
      <c r="V65">
        <f t="shared" si="5"/>
        <v>0.7673642829708662</v>
      </c>
    </row>
    <row r="66" spans="17:22" ht="12.75">
      <c r="Q66">
        <f t="shared" si="0"/>
        <v>59</v>
      </c>
      <c r="R66">
        <f t="shared" si="1"/>
        <v>1.2000000000000028</v>
      </c>
      <c r="S66">
        <f t="shared" si="2"/>
        <v>7.257455153423163E-10</v>
      </c>
      <c r="T66">
        <f t="shared" si="3"/>
        <v>61.784655520599216</v>
      </c>
      <c r="U66">
        <f t="shared" si="4"/>
        <v>0.8227848093457167</v>
      </c>
      <c r="V66">
        <f t="shared" si="5"/>
        <v>0.767364282072989</v>
      </c>
    </row>
    <row r="67" spans="17:22" ht="12.75">
      <c r="Q67">
        <f t="shared" si="0"/>
        <v>60</v>
      </c>
      <c r="R67">
        <f t="shared" si="1"/>
        <v>0.5</v>
      </c>
      <c r="S67">
        <f t="shared" si="2"/>
        <v>5.080218607396214E-10</v>
      </c>
      <c r="T67">
        <f t="shared" si="3"/>
        <v>62.83185307179581</v>
      </c>
      <c r="U67">
        <f t="shared" si="4"/>
        <v>0.8227848097085895</v>
      </c>
      <c r="V67">
        <f t="shared" si="5"/>
        <v>0.767364281444475</v>
      </c>
    </row>
    <row r="68" spans="17:22" ht="12.75">
      <c r="Q68">
        <f t="shared" si="0"/>
        <v>61</v>
      </c>
      <c r="R68">
        <f t="shared" si="1"/>
        <v>1.5</v>
      </c>
      <c r="S68">
        <f t="shared" si="2"/>
        <v>3.5561530251773493E-10</v>
      </c>
      <c r="T68">
        <f t="shared" si="3"/>
        <v>63.87905062299241</v>
      </c>
      <c r="U68">
        <f t="shared" si="4"/>
        <v>0.8227848102166113</v>
      </c>
      <c r="V68">
        <f t="shared" si="5"/>
        <v>0.767364281444475</v>
      </c>
    </row>
    <row r="69" spans="17:22" ht="12.75">
      <c r="Q69">
        <f t="shared" si="0"/>
        <v>62</v>
      </c>
      <c r="R69">
        <f t="shared" si="1"/>
        <v>0.8000000000000043</v>
      </c>
      <c r="S69">
        <f t="shared" si="2"/>
        <v>2.4893071176241443E-10</v>
      </c>
      <c r="T69">
        <f t="shared" si="3"/>
        <v>64.92624817418901</v>
      </c>
      <c r="U69">
        <f t="shared" si="4"/>
        <v>0.822784810394419</v>
      </c>
      <c r="V69">
        <f t="shared" si="5"/>
        <v>0.7673642817524469</v>
      </c>
    </row>
    <row r="70" spans="17:22" ht="12.75">
      <c r="Q70">
        <f t="shared" si="0"/>
        <v>63</v>
      </c>
      <c r="R70">
        <f t="shared" si="1"/>
        <v>0.10000000000000142</v>
      </c>
      <c r="S70">
        <f t="shared" si="2"/>
        <v>1.742514982336901E-10</v>
      </c>
      <c r="T70">
        <f t="shared" si="3"/>
        <v>65.97344572538562</v>
      </c>
      <c r="U70">
        <f t="shared" si="4"/>
        <v>0.8227848102699536</v>
      </c>
      <c r="V70">
        <f t="shared" si="5"/>
        <v>0.7673642819680272</v>
      </c>
    </row>
    <row r="71" spans="17:22" ht="12.75">
      <c r="Q71">
        <f t="shared" si="0"/>
        <v>64</v>
      </c>
      <c r="R71">
        <f t="shared" si="1"/>
        <v>1.1000000000000014</v>
      </c>
      <c r="S71">
        <f t="shared" si="2"/>
        <v>1.2197604876358306E-10</v>
      </c>
      <c r="T71">
        <f t="shared" si="3"/>
        <v>67.02064327658222</v>
      </c>
      <c r="U71">
        <f t="shared" si="4"/>
        <v>0.8227848100957021</v>
      </c>
      <c r="V71">
        <f t="shared" si="5"/>
        <v>0.7673642819680272</v>
      </c>
    </row>
    <row r="72" spans="17:22" ht="12.75">
      <c r="Q72">
        <f t="shared" si="0"/>
        <v>65</v>
      </c>
      <c r="R72">
        <f t="shared" si="1"/>
        <v>0.4000000000000057</v>
      </c>
      <c r="S72">
        <f t="shared" si="2"/>
        <v>8.538323413450814E-11</v>
      </c>
      <c r="T72">
        <f t="shared" si="3"/>
        <v>68.06784082777882</v>
      </c>
      <c r="U72">
        <f t="shared" si="4"/>
        <v>0.8227848100347142</v>
      </c>
      <c r="V72">
        <f t="shared" si="5"/>
        <v>0.7673642818623928</v>
      </c>
    </row>
    <row r="73" spans="17:22" ht="12.75">
      <c r="Q73">
        <f aca="true" t="shared" si="6" ref="Q73:Q136">1+Q72</f>
        <v>66</v>
      </c>
      <c r="R73">
        <f aca="true" t="shared" si="7" ref="R73:R136">(Q73-INT(Q73/(1+$B$9))*(1+$B$9))</f>
        <v>1.4000000000000057</v>
      </c>
      <c r="S73">
        <f aca="true" t="shared" si="8" ref="S73:S136">S72*$B$9</f>
        <v>5.97682638941557E-11</v>
      </c>
      <c r="T73">
        <f aca="true" t="shared" si="9" ref="T73:T136">T72+PI()*$B$10/180</f>
        <v>69.11503837897543</v>
      </c>
      <c r="U73">
        <f aca="true" t="shared" si="10" ref="U73:U136">U72+S72*COS(T72)</f>
        <v>0.8227848100774058</v>
      </c>
      <c r="V73">
        <f aca="true" t="shared" si="11" ref="V73:V136">V72+S72*SIN(T72)</f>
        <v>0.7673642817884487</v>
      </c>
    </row>
    <row r="74" spans="17:22" ht="12.75">
      <c r="Q74">
        <f t="shared" si="6"/>
        <v>67</v>
      </c>
      <c r="R74">
        <f t="shared" si="7"/>
        <v>0.7000000000000028</v>
      </c>
      <c r="S74">
        <f t="shared" si="8"/>
        <v>4.183778472590899E-11</v>
      </c>
      <c r="T74">
        <f t="shared" si="9"/>
        <v>70.16223593017203</v>
      </c>
      <c r="U74">
        <f t="shared" si="10"/>
        <v>0.8227848101371741</v>
      </c>
      <c r="V74">
        <f t="shared" si="11"/>
        <v>0.7673642817884487</v>
      </c>
    </row>
    <row r="75" spans="17:22" ht="12.75">
      <c r="Q75">
        <f t="shared" si="6"/>
        <v>68</v>
      </c>
      <c r="R75">
        <f t="shared" si="7"/>
        <v>0</v>
      </c>
      <c r="S75">
        <f t="shared" si="8"/>
        <v>2.928644930813629E-11</v>
      </c>
      <c r="T75">
        <f t="shared" si="9"/>
        <v>71.20943348136863</v>
      </c>
      <c r="U75">
        <f t="shared" si="10"/>
        <v>0.822784810158093</v>
      </c>
      <c r="V75">
        <f t="shared" si="11"/>
        <v>0.7673642818246813</v>
      </c>
    </row>
    <row r="76" spans="17:22" ht="12.75">
      <c r="Q76">
        <f t="shared" si="6"/>
        <v>69</v>
      </c>
      <c r="R76">
        <f t="shared" si="7"/>
        <v>1</v>
      </c>
      <c r="S76">
        <f t="shared" si="8"/>
        <v>2.05005145156954E-11</v>
      </c>
      <c r="T76">
        <f t="shared" si="9"/>
        <v>72.25663103256524</v>
      </c>
      <c r="U76">
        <f t="shared" si="10"/>
        <v>0.8227848101434498</v>
      </c>
      <c r="V76">
        <f t="shared" si="11"/>
        <v>0.7673642818500441</v>
      </c>
    </row>
    <row r="77" spans="17:22" ht="12.75">
      <c r="Q77">
        <f t="shared" si="6"/>
        <v>70</v>
      </c>
      <c r="R77">
        <f t="shared" si="7"/>
        <v>0.29999999999999716</v>
      </c>
      <c r="S77">
        <f t="shared" si="8"/>
        <v>1.435036016098678E-11</v>
      </c>
      <c r="T77">
        <f t="shared" si="9"/>
        <v>73.30382858376184</v>
      </c>
      <c r="U77">
        <f t="shared" si="10"/>
        <v>0.8227848101229494</v>
      </c>
      <c r="V77">
        <f t="shared" si="11"/>
        <v>0.7673642818500441</v>
      </c>
    </row>
    <row r="78" spans="17:22" ht="12.75">
      <c r="Q78">
        <f t="shared" si="6"/>
        <v>71</v>
      </c>
      <c r="R78">
        <f t="shared" si="7"/>
        <v>1.2999999999999972</v>
      </c>
      <c r="S78">
        <f t="shared" si="8"/>
        <v>1.0045252112690745E-11</v>
      </c>
      <c r="T78">
        <f t="shared" si="9"/>
        <v>74.35102613495845</v>
      </c>
      <c r="U78">
        <f t="shared" si="10"/>
        <v>0.8227848101157742</v>
      </c>
      <c r="V78">
        <f t="shared" si="11"/>
        <v>0.7673642818376164</v>
      </c>
    </row>
    <row r="79" spans="17:22" ht="12.75">
      <c r="Q79">
        <f t="shared" si="6"/>
        <v>72</v>
      </c>
      <c r="R79">
        <f t="shared" si="7"/>
        <v>0.6000000000000085</v>
      </c>
      <c r="S79">
        <f t="shared" si="8"/>
        <v>7.031676478883521E-12</v>
      </c>
      <c r="T79">
        <f t="shared" si="9"/>
        <v>75.39822368615505</v>
      </c>
      <c r="U79">
        <f t="shared" si="10"/>
        <v>0.8227848101207969</v>
      </c>
      <c r="V79">
        <f t="shared" si="11"/>
        <v>0.7673642818289169</v>
      </c>
    </row>
    <row r="80" spans="17:22" ht="12.75">
      <c r="Q80">
        <f t="shared" si="6"/>
        <v>73</v>
      </c>
      <c r="R80">
        <f t="shared" si="7"/>
        <v>1.6000000000000085</v>
      </c>
      <c r="S80">
        <f t="shared" si="8"/>
        <v>4.9221735352184645E-12</v>
      </c>
      <c r="T80">
        <f t="shared" si="9"/>
        <v>76.44542123735165</v>
      </c>
      <c r="U80">
        <f t="shared" si="10"/>
        <v>0.8227848101278286</v>
      </c>
      <c r="V80">
        <f t="shared" si="11"/>
        <v>0.7673642818289169</v>
      </c>
    </row>
    <row r="81" spans="17:22" ht="12.75">
      <c r="Q81">
        <f t="shared" si="6"/>
        <v>74</v>
      </c>
      <c r="R81">
        <f t="shared" si="7"/>
        <v>0.9000000000000057</v>
      </c>
      <c r="S81">
        <f t="shared" si="8"/>
        <v>3.4455214746529247E-12</v>
      </c>
      <c r="T81">
        <f t="shared" si="9"/>
        <v>77.49261878854826</v>
      </c>
      <c r="U81">
        <f t="shared" si="10"/>
        <v>0.8227848101302896</v>
      </c>
      <c r="V81">
        <f t="shared" si="11"/>
        <v>0.7673642818331796</v>
      </c>
    </row>
    <row r="82" spans="17:22" ht="12.75">
      <c r="Q82">
        <f t="shared" si="6"/>
        <v>75</v>
      </c>
      <c r="R82">
        <f t="shared" si="7"/>
        <v>0.20000000000000284</v>
      </c>
      <c r="S82">
        <f t="shared" si="8"/>
        <v>2.4118650322570472E-12</v>
      </c>
      <c r="T82">
        <f t="shared" si="9"/>
        <v>78.53981633974486</v>
      </c>
      <c r="U82">
        <f t="shared" si="10"/>
        <v>0.8227848101285669</v>
      </c>
      <c r="V82">
        <f t="shared" si="11"/>
        <v>0.7673642818361636</v>
      </c>
    </row>
    <row r="83" spans="17:22" ht="12.75">
      <c r="Q83">
        <f t="shared" si="6"/>
        <v>76</v>
      </c>
      <c r="R83">
        <f t="shared" si="7"/>
        <v>1.2000000000000028</v>
      </c>
      <c r="S83">
        <f t="shared" si="8"/>
        <v>1.688305522579933E-12</v>
      </c>
      <c r="T83">
        <f t="shared" si="9"/>
        <v>79.58701389094146</v>
      </c>
      <c r="U83">
        <f t="shared" si="10"/>
        <v>0.822784810126155</v>
      </c>
      <c r="V83">
        <f t="shared" si="11"/>
        <v>0.7673642818361636</v>
      </c>
    </row>
    <row r="84" spans="17:22" ht="12.75">
      <c r="Q84">
        <f t="shared" si="6"/>
        <v>77</v>
      </c>
      <c r="R84">
        <f t="shared" si="7"/>
        <v>0.5</v>
      </c>
      <c r="S84">
        <f t="shared" si="8"/>
        <v>1.1818138658059531E-12</v>
      </c>
      <c r="T84">
        <f t="shared" si="9"/>
        <v>80.63421144213807</v>
      </c>
      <c r="U84">
        <f t="shared" si="10"/>
        <v>0.8227848101253109</v>
      </c>
      <c r="V84">
        <f t="shared" si="11"/>
        <v>0.7673642818347014</v>
      </c>
    </row>
    <row r="85" spans="17:22" ht="12.75">
      <c r="Q85">
        <f t="shared" si="6"/>
        <v>78</v>
      </c>
      <c r="R85">
        <f t="shared" si="7"/>
        <v>1.5</v>
      </c>
      <c r="S85">
        <f t="shared" si="8"/>
        <v>8.272697060641671E-13</v>
      </c>
      <c r="T85">
        <f t="shared" si="9"/>
        <v>81.68140899333467</v>
      </c>
      <c r="U85">
        <f t="shared" si="10"/>
        <v>0.8227848101259018</v>
      </c>
      <c r="V85">
        <f t="shared" si="11"/>
        <v>0.7673642818336779</v>
      </c>
    </row>
    <row r="86" spans="17:22" ht="12.75">
      <c r="Q86">
        <f t="shared" si="6"/>
        <v>79</v>
      </c>
      <c r="R86">
        <f t="shared" si="7"/>
        <v>0.7999999999999972</v>
      </c>
      <c r="S86">
        <f t="shared" si="8"/>
        <v>5.79088794244917E-13</v>
      </c>
      <c r="T86">
        <f t="shared" si="9"/>
        <v>82.72860654453127</v>
      </c>
      <c r="U86">
        <f t="shared" si="10"/>
        <v>0.822784810126729</v>
      </c>
      <c r="V86">
        <f t="shared" si="11"/>
        <v>0.7673642818336779</v>
      </c>
    </row>
    <row r="87" spans="17:22" ht="12.75">
      <c r="Q87">
        <f t="shared" si="6"/>
        <v>80</v>
      </c>
      <c r="R87">
        <f t="shared" si="7"/>
        <v>0.10000000000000853</v>
      </c>
      <c r="S87">
        <f t="shared" si="8"/>
        <v>4.0536215597144186E-13</v>
      </c>
      <c r="T87">
        <f t="shared" si="9"/>
        <v>83.77580409572788</v>
      </c>
      <c r="U87">
        <f t="shared" si="10"/>
        <v>0.8227848101270185</v>
      </c>
      <c r="V87">
        <f t="shared" si="11"/>
        <v>0.7673642818341794</v>
      </c>
    </row>
    <row r="88" spans="17:22" ht="12.75">
      <c r="Q88">
        <f t="shared" si="6"/>
        <v>81</v>
      </c>
      <c r="R88">
        <f t="shared" si="7"/>
        <v>1.1000000000000085</v>
      </c>
      <c r="S88">
        <f t="shared" si="8"/>
        <v>2.8375350918000927E-13</v>
      </c>
      <c r="T88">
        <f t="shared" si="9"/>
        <v>84.82300164692448</v>
      </c>
      <c r="U88">
        <f t="shared" si="10"/>
        <v>0.8227848101268158</v>
      </c>
      <c r="V88">
        <f t="shared" si="11"/>
        <v>0.7673642818345304</v>
      </c>
    </row>
    <row r="89" spans="17:22" ht="12.75">
      <c r="Q89">
        <f t="shared" si="6"/>
        <v>82</v>
      </c>
      <c r="R89">
        <f t="shared" si="7"/>
        <v>0.4000000000000057</v>
      </c>
      <c r="S89">
        <f t="shared" si="8"/>
        <v>1.9862745642600648E-13</v>
      </c>
      <c r="T89">
        <f t="shared" si="9"/>
        <v>85.87019919812109</v>
      </c>
      <c r="U89">
        <f t="shared" si="10"/>
        <v>0.822784810126532</v>
      </c>
      <c r="V89">
        <f t="shared" si="11"/>
        <v>0.7673642818345304</v>
      </c>
    </row>
    <row r="90" spans="17:22" ht="12.75">
      <c r="Q90">
        <f t="shared" si="6"/>
        <v>83</v>
      </c>
      <c r="R90">
        <f t="shared" si="7"/>
        <v>1.4000000000000057</v>
      </c>
      <c r="S90">
        <f t="shared" si="8"/>
        <v>1.3903921949820454E-13</v>
      </c>
      <c r="T90">
        <f t="shared" si="9"/>
        <v>86.91739674931769</v>
      </c>
      <c r="U90">
        <f t="shared" si="10"/>
        <v>0.8227848101264327</v>
      </c>
      <c r="V90">
        <f t="shared" si="11"/>
        <v>0.7673642818343585</v>
      </c>
    </row>
    <row r="91" spans="17:22" ht="12.75">
      <c r="Q91">
        <f t="shared" si="6"/>
        <v>84</v>
      </c>
      <c r="R91">
        <f t="shared" si="7"/>
        <v>0.7000000000000028</v>
      </c>
      <c r="S91">
        <f t="shared" si="8"/>
        <v>9.732745364874318E-14</v>
      </c>
      <c r="T91">
        <f t="shared" si="9"/>
        <v>87.96459430051429</v>
      </c>
      <c r="U91">
        <f t="shared" si="10"/>
        <v>0.8227848101265022</v>
      </c>
      <c r="V91">
        <f t="shared" si="11"/>
        <v>0.767364281834238</v>
      </c>
    </row>
    <row r="92" spans="17:22" ht="12.75">
      <c r="Q92">
        <f t="shared" si="6"/>
        <v>85</v>
      </c>
      <c r="R92">
        <f t="shared" si="7"/>
        <v>0</v>
      </c>
      <c r="S92">
        <f t="shared" si="8"/>
        <v>6.812921755412021E-14</v>
      </c>
      <c r="T92">
        <f t="shared" si="9"/>
        <v>89.0117918517109</v>
      </c>
      <c r="U92">
        <f t="shared" si="10"/>
        <v>0.8227848101265995</v>
      </c>
      <c r="V92">
        <f t="shared" si="11"/>
        <v>0.767364281834238</v>
      </c>
    </row>
    <row r="93" spans="17:22" ht="12.75">
      <c r="Q93">
        <f t="shared" si="6"/>
        <v>86</v>
      </c>
      <c r="R93">
        <f t="shared" si="7"/>
        <v>1</v>
      </c>
      <c r="S93">
        <f t="shared" si="8"/>
        <v>4.7690452287884145E-14</v>
      </c>
      <c r="T93">
        <f t="shared" si="9"/>
        <v>90.0589894029075</v>
      </c>
      <c r="U93">
        <f t="shared" si="10"/>
        <v>0.8227848101266336</v>
      </c>
      <c r="V93">
        <f t="shared" si="11"/>
        <v>0.767364281834297</v>
      </c>
    </row>
    <row r="94" spans="17:22" ht="12.75">
      <c r="Q94">
        <f t="shared" si="6"/>
        <v>87</v>
      </c>
      <c r="R94">
        <f t="shared" si="7"/>
        <v>0.29999999999999716</v>
      </c>
      <c r="S94">
        <f t="shared" si="8"/>
        <v>3.33833166015189E-14</v>
      </c>
      <c r="T94">
        <f t="shared" si="9"/>
        <v>91.1061869541041</v>
      </c>
      <c r="U94">
        <f t="shared" si="10"/>
        <v>0.8227848101266098</v>
      </c>
      <c r="V94">
        <f t="shared" si="11"/>
        <v>0.7673642818343382</v>
      </c>
    </row>
    <row r="95" spans="17:22" ht="12.75">
      <c r="Q95">
        <f t="shared" si="6"/>
        <v>88</v>
      </c>
      <c r="R95">
        <f t="shared" si="7"/>
        <v>1.2999999999999972</v>
      </c>
      <c r="S95">
        <f t="shared" si="8"/>
        <v>2.3368321621063228E-14</v>
      </c>
      <c r="T95">
        <f t="shared" si="9"/>
        <v>92.1533845053007</v>
      </c>
      <c r="U95">
        <f t="shared" si="10"/>
        <v>0.8227848101265763</v>
      </c>
      <c r="V95">
        <f t="shared" si="11"/>
        <v>0.7673642818343382</v>
      </c>
    </row>
    <row r="96" spans="17:22" ht="12.75">
      <c r="Q96">
        <f t="shared" si="6"/>
        <v>89</v>
      </c>
      <c r="R96">
        <f t="shared" si="7"/>
        <v>0.6000000000000085</v>
      </c>
      <c r="S96">
        <f t="shared" si="8"/>
        <v>1.6357825134744258E-14</v>
      </c>
      <c r="T96">
        <f t="shared" si="9"/>
        <v>93.20058205649731</v>
      </c>
      <c r="U96">
        <f t="shared" si="10"/>
        <v>0.8227848101265647</v>
      </c>
      <c r="V96">
        <f t="shared" si="11"/>
        <v>0.767364281834318</v>
      </c>
    </row>
    <row r="97" spans="17:22" ht="12.75">
      <c r="Q97">
        <f t="shared" si="6"/>
        <v>90</v>
      </c>
      <c r="R97">
        <f t="shared" si="7"/>
        <v>1.6000000000000085</v>
      </c>
      <c r="S97">
        <f t="shared" si="8"/>
        <v>1.145047759432098E-14</v>
      </c>
      <c r="T97">
        <f t="shared" si="9"/>
        <v>94.24777960769391</v>
      </c>
      <c r="U97">
        <f t="shared" si="10"/>
        <v>0.8227848101265729</v>
      </c>
      <c r="V97">
        <f t="shared" si="11"/>
        <v>0.7673642818343038</v>
      </c>
    </row>
    <row r="98" spans="17:22" ht="12.75">
      <c r="Q98">
        <f t="shared" si="6"/>
        <v>91</v>
      </c>
      <c r="R98">
        <f t="shared" si="7"/>
        <v>0.9000000000000057</v>
      </c>
      <c r="S98">
        <f t="shared" si="8"/>
        <v>8.015334316024685E-15</v>
      </c>
      <c r="T98">
        <f t="shared" si="9"/>
        <v>95.29497715889052</v>
      </c>
      <c r="U98">
        <f t="shared" si="10"/>
        <v>0.8227848101265843</v>
      </c>
      <c r="V98">
        <f t="shared" si="11"/>
        <v>0.7673642818343038</v>
      </c>
    </row>
    <row r="99" spans="17:22" ht="12.75">
      <c r="Q99">
        <f t="shared" si="6"/>
        <v>92</v>
      </c>
      <c r="R99">
        <f t="shared" si="7"/>
        <v>0.20000000000000284</v>
      </c>
      <c r="S99">
        <f t="shared" si="8"/>
        <v>5.610734021217279E-15</v>
      </c>
      <c r="T99">
        <f t="shared" si="9"/>
        <v>96.34217471008712</v>
      </c>
      <c r="U99">
        <f t="shared" si="10"/>
        <v>0.8227848101265883</v>
      </c>
      <c r="V99">
        <f t="shared" si="11"/>
        <v>0.7673642818343108</v>
      </c>
    </row>
    <row r="100" spans="17:22" ht="12.75">
      <c r="Q100">
        <f t="shared" si="6"/>
        <v>93</v>
      </c>
      <c r="R100">
        <f t="shared" si="7"/>
        <v>1.2000000000000028</v>
      </c>
      <c r="S100">
        <f t="shared" si="8"/>
        <v>3.927513814852095E-15</v>
      </c>
      <c r="T100">
        <f t="shared" si="9"/>
        <v>97.38937226128373</v>
      </c>
      <c r="U100">
        <f t="shared" si="10"/>
        <v>0.8227848101265856</v>
      </c>
      <c r="V100">
        <f t="shared" si="11"/>
        <v>0.7673642818343157</v>
      </c>
    </row>
    <row r="101" spans="17:22" ht="12.75">
      <c r="Q101">
        <f t="shared" si="6"/>
        <v>94</v>
      </c>
      <c r="R101">
        <f t="shared" si="7"/>
        <v>0.5</v>
      </c>
      <c r="S101">
        <f t="shared" si="8"/>
        <v>2.749259670396466E-15</v>
      </c>
      <c r="T101">
        <f t="shared" si="9"/>
        <v>98.43656981248033</v>
      </c>
      <c r="U101">
        <f t="shared" si="10"/>
        <v>0.8227848101265817</v>
      </c>
      <c r="V101">
        <f t="shared" si="11"/>
        <v>0.7673642818343157</v>
      </c>
    </row>
    <row r="102" spans="17:22" ht="12.75">
      <c r="Q102">
        <f t="shared" si="6"/>
        <v>95</v>
      </c>
      <c r="R102">
        <f t="shared" si="7"/>
        <v>1.5</v>
      </c>
      <c r="S102">
        <f t="shared" si="8"/>
        <v>1.9244817692775262E-15</v>
      </c>
      <c r="T102">
        <f t="shared" si="9"/>
        <v>99.48376736367693</v>
      </c>
      <c r="U102">
        <f t="shared" si="10"/>
        <v>0.8227848101265803</v>
      </c>
      <c r="V102">
        <f t="shared" si="11"/>
        <v>0.7673642818343134</v>
      </c>
    </row>
    <row r="103" spans="17:22" ht="12.75">
      <c r="Q103">
        <f t="shared" si="6"/>
        <v>96</v>
      </c>
      <c r="R103">
        <f t="shared" si="7"/>
        <v>0.7999999999999972</v>
      </c>
      <c r="S103">
        <f t="shared" si="8"/>
        <v>1.3471372384942682E-15</v>
      </c>
      <c r="T103">
        <f t="shared" si="9"/>
        <v>100.53096491487354</v>
      </c>
      <c r="U103">
        <f t="shared" si="10"/>
        <v>0.8227848101265813</v>
      </c>
      <c r="V103">
        <f t="shared" si="11"/>
        <v>0.7673642818343117</v>
      </c>
    </row>
    <row r="104" spans="17:22" ht="12.75">
      <c r="Q104">
        <f t="shared" si="6"/>
        <v>97</v>
      </c>
      <c r="R104">
        <f t="shared" si="7"/>
        <v>0.10000000000000853</v>
      </c>
      <c r="S104">
        <f t="shared" si="8"/>
        <v>9.429960669459876E-16</v>
      </c>
      <c r="T104">
        <f t="shared" si="9"/>
        <v>101.57816246607014</v>
      </c>
      <c r="U104">
        <f t="shared" si="10"/>
        <v>0.8227848101265827</v>
      </c>
      <c r="V104">
        <f t="shared" si="11"/>
        <v>0.7673642818343117</v>
      </c>
    </row>
    <row r="105" spans="17:22" ht="12.75">
      <c r="Q105">
        <f t="shared" si="6"/>
        <v>98</v>
      </c>
      <c r="R105">
        <f t="shared" si="7"/>
        <v>1.1000000000000085</v>
      </c>
      <c r="S105">
        <f t="shared" si="8"/>
        <v>6.600972468621913E-16</v>
      </c>
      <c r="T105">
        <f t="shared" si="9"/>
        <v>102.62536001726674</v>
      </c>
      <c r="U105">
        <f t="shared" si="10"/>
        <v>0.8227848101265831</v>
      </c>
      <c r="V105">
        <f t="shared" si="11"/>
        <v>0.7673642818343125</v>
      </c>
    </row>
    <row r="106" spans="17:22" ht="12.75">
      <c r="Q106">
        <f t="shared" si="6"/>
        <v>99</v>
      </c>
      <c r="R106">
        <f t="shared" si="7"/>
        <v>0.4000000000000057</v>
      </c>
      <c r="S106">
        <f t="shared" si="8"/>
        <v>4.620680728035338E-16</v>
      </c>
      <c r="T106">
        <f t="shared" si="9"/>
        <v>103.67255756846335</v>
      </c>
      <c r="U106">
        <f t="shared" si="10"/>
        <v>0.8227848101265828</v>
      </c>
      <c r="V106">
        <f t="shared" si="11"/>
        <v>0.767364281834313</v>
      </c>
    </row>
    <row r="107" spans="17:22" ht="12.75">
      <c r="Q107">
        <f t="shared" si="6"/>
        <v>100</v>
      </c>
      <c r="R107">
        <f t="shared" si="7"/>
        <v>1.4000000000000057</v>
      </c>
      <c r="S107">
        <f t="shared" si="8"/>
        <v>3.2344765096247365E-16</v>
      </c>
      <c r="T107">
        <f t="shared" si="9"/>
        <v>104.71975511965995</v>
      </c>
      <c r="U107">
        <f t="shared" si="10"/>
        <v>0.8227848101265823</v>
      </c>
      <c r="V107">
        <f t="shared" si="11"/>
        <v>0.767364281834313</v>
      </c>
    </row>
    <row r="108" spans="17:22" ht="12.75">
      <c r="Q108">
        <f t="shared" si="6"/>
        <v>101</v>
      </c>
      <c r="R108">
        <f t="shared" si="7"/>
        <v>0.7000000000000028</v>
      </c>
      <c r="S108">
        <f t="shared" si="8"/>
        <v>2.2641335567373154E-16</v>
      </c>
      <c r="T108">
        <f t="shared" si="9"/>
        <v>105.76695267085655</v>
      </c>
      <c r="U108">
        <f t="shared" si="10"/>
        <v>0.8227848101265822</v>
      </c>
      <c r="V108">
        <f t="shared" si="11"/>
        <v>0.7673642818343127</v>
      </c>
    </row>
    <row r="109" spans="17:22" ht="12.75">
      <c r="Q109">
        <f t="shared" si="6"/>
        <v>102</v>
      </c>
      <c r="R109">
        <f t="shared" si="7"/>
        <v>0</v>
      </c>
      <c r="S109">
        <f t="shared" si="8"/>
        <v>1.5848934897161206E-16</v>
      </c>
      <c r="T109">
        <f t="shared" si="9"/>
        <v>106.81415022205316</v>
      </c>
      <c r="U109">
        <f t="shared" si="10"/>
        <v>0.8227848101265823</v>
      </c>
      <c r="V109">
        <f t="shared" si="11"/>
        <v>0.7673642818343125</v>
      </c>
    </row>
    <row r="110" spans="17:22" ht="12.75">
      <c r="Q110">
        <f t="shared" si="6"/>
        <v>103</v>
      </c>
      <c r="R110">
        <f t="shared" si="7"/>
        <v>1</v>
      </c>
      <c r="S110">
        <f t="shared" si="8"/>
        <v>1.1094254428012844E-16</v>
      </c>
      <c r="T110">
        <f t="shared" si="9"/>
        <v>107.86134777324976</v>
      </c>
      <c r="U110">
        <f t="shared" si="10"/>
        <v>0.8227848101265824</v>
      </c>
      <c r="V110">
        <f t="shared" si="11"/>
        <v>0.7673642818343125</v>
      </c>
    </row>
    <row r="111" spans="17:22" ht="12.75">
      <c r="Q111">
        <f t="shared" si="6"/>
        <v>104</v>
      </c>
      <c r="R111">
        <f t="shared" si="7"/>
        <v>0.29999999999999716</v>
      </c>
      <c r="S111">
        <f t="shared" si="8"/>
        <v>7.76597809960899E-17</v>
      </c>
      <c r="T111">
        <f t="shared" si="9"/>
        <v>108.90854532444637</v>
      </c>
      <c r="U111">
        <f t="shared" si="10"/>
        <v>0.8227848101265824</v>
      </c>
      <c r="V111">
        <f t="shared" si="11"/>
        <v>0.7673642818343126</v>
      </c>
    </row>
    <row r="112" spans="17:22" ht="12.75">
      <c r="Q112">
        <f t="shared" si="6"/>
        <v>105</v>
      </c>
      <c r="R112">
        <f t="shared" si="7"/>
        <v>1.2999999999999972</v>
      </c>
      <c r="S112">
        <f t="shared" si="8"/>
        <v>5.4361846697262924E-17</v>
      </c>
      <c r="T112">
        <f t="shared" si="9"/>
        <v>109.95574287564297</v>
      </c>
      <c r="U112">
        <f t="shared" si="10"/>
        <v>0.8227848101265824</v>
      </c>
      <c r="V112">
        <f t="shared" si="11"/>
        <v>0.7673642818343127</v>
      </c>
    </row>
    <row r="113" spans="17:22" ht="12.75">
      <c r="Q113">
        <f t="shared" si="6"/>
        <v>106</v>
      </c>
      <c r="R113">
        <f t="shared" si="7"/>
        <v>0.6000000000000085</v>
      </c>
      <c r="S113">
        <f t="shared" si="8"/>
        <v>3.8053292688084046E-17</v>
      </c>
      <c r="T113">
        <f t="shared" si="9"/>
        <v>111.00294042683957</v>
      </c>
      <c r="U113">
        <f t="shared" si="10"/>
        <v>0.8227848101265824</v>
      </c>
      <c r="V113">
        <f t="shared" si="11"/>
        <v>0.7673642818343127</v>
      </c>
    </row>
    <row r="114" spans="17:22" ht="12.75">
      <c r="Q114">
        <f t="shared" si="6"/>
        <v>107</v>
      </c>
      <c r="R114">
        <f t="shared" si="7"/>
        <v>1.6000000000000085</v>
      </c>
      <c r="S114">
        <f t="shared" si="8"/>
        <v>2.663730488165883E-17</v>
      </c>
      <c r="T114">
        <f t="shared" si="9"/>
        <v>112.05013797803618</v>
      </c>
      <c r="U114">
        <f t="shared" si="10"/>
        <v>0.8227848101265824</v>
      </c>
      <c r="V114">
        <f t="shared" si="11"/>
        <v>0.7673642818343127</v>
      </c>
    </row>
    <row r="115" spans="17:22" ht="12.75">
      <c r="Q115">
        <f t="shared" si="6"/>
        <v>108</v>
      </c>
      <c r="R115">
        <f t="shared" si="7"/>
        <v>0.9000000000000057</v>
      </c>
      <c r="S115">
        <f t="shared" si="8"/>
        <v>1.864611341716118E-17</v>
      </c>
      <c r="T115">
        <f t="shared" si="9"/>
        <v>113.09733552923278</v>
      </c>
      <c r="U115">
        <f t="shared" si="10"/>
        <v>0.8227848101265824</v>
      </c>
      <c r="V115">
        <f t="shared" si="11"/>
        <v>0.7673642818343127</v>
      </c>
    </row>
    <row r="116" spans="17:22" ht="12.75">
      <c r="Q116">
        <f t="shared" si="6"/>
        <v>109</v>
      </c>
      <c r="R116">
        <f t="shared" si="7"/>
        <v>0.20000000000000284</v>
      </c>
      <c r="S116">
        <f t="shared" si="8"/>
        <v>1.3052279392012826E-17</v>
      </c>
      <c r="T116">
        <f t="shared" si="9"/>
        <v>114.14453308042938</v>
      </c>
      <c r="U116">
        <f t="shared" si="10"/>
        <v>0.8227848101265824</v>
      </c>
      <c r="V116">
        <f t="shared" si="11"/>
        <v>0.7673642818343127</v>
      </c>
    </row>
    <row r="117" spans="17:22" ht="12.75">
      <c r="Q117">
        <f t="shared" si="6"/>
        <v>110</v>
      </c>
      <c r="R117">
        <f t="shared" si="7"/>
        <v>1.2000000000000028</v>
      </c>
      <c r="S117">
        <f t="shared" si="8"/>
        <v>9.136595574408978E-18</v>
      </c>
      <c r="T117">
        <f t="shared" si="9"/>
        <v>115.19173063162599</v>
      </c>
      <c r="U117">
        <f t="shared" si="10"/>
        <v>0.8227848101265824</v>
      </c>
      <c r="V117">
        <f t="shared" si="11"/>
        <v>0.7673642818343127</v>
      </c>
    </row>
    <row r="118" spans="17:22" ht="12.75">
      <c r="Q118">
        <f t="shared" si="6"/>
        <v>111</v>
      </c>
      <c r="R118">
        <f t="shared" si="7"/>
        <v>0.5</v>
      </c>
      <c r="S118">
        <f t="shared" si="8"/>
        <v>6.395616902086284E-18</v>
      </c>
      <c r="T118">
        <f t="shared" si="9"/>
        <v>116.23892818282259</v>
      </c>
      <c r="U118">
        <f t="shared" si="10"/>
        <v>0.8227848101265824</v>
      </c>
      <c r="V118">
        <f t="shared" si="11"/>
        <v>0.7673642818343127</v>
      </c>
    </row>
    <row r="119" spans="17:22" ht="12.75">
      <c r="Q119">
        <f t="shared" si="6"/>
        <v>112</v>
      </c>
      <c r="R119">
        <f t="shared" si="7"/>
        <v>1.5</v>
      </c>
      <c r="S119">
        <f t="shared" si="8"/>
        <v>4.4769318314603986E-18</v>
      </c>
      <c r="T119">
        <f t="shared" si="9"/>
        <v>117.2861257340192</v>
      </c>
      <c r="U119">
        <f t="shared" si="10"/>
        <v>0.8227848101265824</v>
      </c>
      <c r="V119">
        <f t="shared" si="11"/>
        <v>0.7673642818343127</v>
      </c>
    </row>
    <row r="120" spans="17:22" ht="12.75">
      <c r="Q120">
        <f t="shared" si="6"/>
        <v>113</v>
      </c>
      <c r="R120">
        <f t="shared" si="7"/>
        <v>0.7999999999999972</v>
      </c>
      <c r="S120">
        <f t="shared" si="8"/>
        <v>3.1338522820222786E-18</v>
      </c>
      <c r="T120">
        <f t="shared" si="9"/>
        <v>118.3333232852158</v>
      </c>
      <c r="U120">
        <f t="shared" si="10"/>
        <v>0.8227848101265824</v>
      </c>
      <c r="V120">
        <f t="shared" si="11"/>
        <v>0.7673642818343127</v>
      </c>
    </row>
    <row r="121" spans="17:22" ht="12.75">
      <c r="Q121">
        <f t="shared" si="6"/>
        <v>114</v>
      </c>
      <c r="R121">
        <f t="shared" si="7"/>
        <v>0.10000000000000853</v>
      </c>
      <c r="S121">
        <f t="shared" si="8"/>
        <v>2.193696597415595E-18</v>
      </c>
      <c r="T121">
        <f t="shared" si="9"/>
        <v>119.3805208364124</v>
      </c>
      <c r="U121">
        <f t="shared" si="10"/>
        <v>0.8227848101265824</v>
      </c>
      <c r="V121">
        <f t="shared" si="11"/>
        <v>0.7673642818343127</v>
      </c>
    </row>
    <row r="122" spans="17:22" ht="12.75">
      <c r="Q122">
        <f t="shared" si="6"/>
        <v>115</v>
      </c>
      <c r="R122">
        <f t="shared" si="7"/>
        <v>1.1000000000000085</v>
      </c>
      <c r="S122">
        <f t="shared" si="8"/>
        <v>1.5355876181909163E-18</v>
      </c>
      <c r="T122">
        <f t="shared" si="9"/>
        <v>120.427718387609</v>
      </c>
      <c r="U122">
        <f t="shared" si="10"/>
        <v>0.8227848101265824</v>
      </c>
      <c r="V122">
        <f t="shared" si="11"/>
        <v>0.7673642818343127</v>
      </c>
    </row>
    <row r="123" spans="17:22" ht="12.75">
      <c r="Q123">
        <f t="shared" si="6"/>
        <v>116</v>
      </c>
      <c r="R123">
        <f t="shared" si="7"/>
        <v>0.4000000000000057</v>
      </c>
      <c r="S123">
        <f t="shared" si="8"/>
        <v>1.0749113327336414E-18</v>
      </c>
      <c r="T123">
        <f t="shared" si="9"/>
        <v>121.47491593880561</v>
      </c>
      <c r="U123">
        <f t="shared" si="10"/>
        <v>0.8227848101265824</v>
      </c>
      <c r="V123">
        <f t="shared" si="11"/>
        <v>0.7673642818343127</v>
      </c>
    </row>
    <row r="124" spans="17:22" ht="12.75">
      <c r="Q124">
        <f t="shared" si="6"/>
        <v>117</v>
      </c>
      <c r="R124">
        <f t="shared" si="7"/>
        <v>1.4000000000000057</v>
      </c>
      <c r="S124">
        <f t="shared" si="8"/>
        <v>7.524379329135489E-19</v>
      </c>
      <c r="T124">
        <f t="shared" si="9"/>
        <v>122.52211349000221</v>
      </c>
      <c r="U124">
        <f t="shared" si="10"/>
        <v>0.8227848101265824</v>
      </c>
      <c r="V124">
        <f t="shared" si="11"/>
        <v>0.7673642818343127</v>
      </c>
    </row>
    <row r="125" spans="17:22" ht="12.75">
      <c r="Q125">
        <f t="shared" si="6"/>
        <v>118</v>
      </c>
      <c r="R125">
        <f t="shared" si="7"/>
        <v>0.7000000000000028</v>
      </c>
      <c r="S125">
        <f t="shared" si="8"/>
        <v>5.267065530394842E-19</v>
      </c>
      <c r="T125">
        <f t="shared" si="9"/>
        <v>123.56931104119882</v>
      </c>
      <c r="U125">
        <f t="shared" si="10"/>
        <v>0.8227848101265824</v>
      </c>
      <c r="V125">
        <f t="shared" si="11"/>
        <v>0.7673642818343127</v>
      </c>
    </row>
    <row r="126" spans="17:22" ht="12.75">
      <c r="Q126">
        <f t="shared" si="6"/>
        <v>119</v>
      </c>
      <c r="R126">
        <f t="shared" si="7"/>
        <v>0</v>
      </c>
      <c r="S126">
        <f t="shared" si="8"/>
        <v>3.6869458712763895E-19</v>
      </c>
      <c r="T126">
        <f t="shared" si="9"/>
        <v>124.61650859239542</v>
      </c>
      <c r="U126">
        <f t="shared" si="10"/>
        <v>0.8227848101265824</v>
      </c>
      <c r="V126">
        <f t="shared" si="11"/>
        <v>0.7673642818343127</v>
      </c>
    </row>
    <row r="127" spans="17:22" ht="12.75">
      <c r="Q127">
        <f t="shared" si="6"/>
        <v>120</v>
      </c>
      <c r="R127">
        <f t="shared" si="7"/>
        <v>1</v>
      </c>
      <c r="S127">
        <f t="shared" si="8"/>
        <v>2.5808621098934726E-19</v>
      </c>
      <c r="T127">
        <f t="shared" si="9"/>
        <v>125.66370614359202</v>
      </c>
      <c r="U127">
        <f t="shared" si="10"/>
        <v>0.8227848101265824</v>
      </c>
      <c r="V127">
        <f t="shared" si="11"/>
        <v>0.7673642818343127</v>
      </c>
    </row>
    <row r="128" spans="17:22" ht="12.75">
      <c r="Q128">
        <f t="shared" si="6"/>
        <v>121</v>
      </c>
      <c r="R128">
        <f t="shared" si="7"/>
        <v>0.29999999999999716</v>
      </c>
      <c r="S128">
        <f t="shared" si="8"/>
        <v>1.8066034769254308E-19</v>
      </c>
      <c r="T128">
        <f t="shared" si="9"/>
        <v>126.71090369478863</v>
      </c>
      <c r="U128">
        <f t="shared" si="10"/>
        <v>0.8227848101265824</v>
      </c>
      <c r="V128">
        <f t="shared" si="11"/>
        <v>0.7673642818343127</v>
      </c>
    </row>
    <row r="129" spans="17:22" ht="12.75">
      <c r="Q129">
        <f t="shared" si="6"/>
        <v>122</v>
      </c>
      <c r="R129">
        <f t="shared" si="7"/>
        <v>1.2999999999999972</v>
      </c>
      <c r="S129">
        <f t="shared" si="8"/>
        <v>1.2646224338478015E-19</v>
      </c>
      <c r="T129">
        <f t="shared" si="9"/>
        <v>127.75810124598523</v>
      </c>
      <c r="U129">
        <f t="shared" si="10"/>
        <v>0.8227848101265824</v>
      </c>
      <c r="V129">
        <f t="shared" si="11"/>
        <v>0.7673642818343127</v>
      </c>
    </row>
    <row r="130" spans="17:22" ht="12.75">
      <c r="Q130">
        <f t="shared" si="6"/>
        <v>123</v>
      </c>
      <c r="R130">
        <f t="shared" si="7"/>
        <v>0.6000000000000085</v>
      </c>
      <c r="S130">
        <f t="shared" si="8"/>
        <v>8.85235703693461E-20</v>
      </c>
      <c r="T130">
        <f t="shared" si="9"/>
        <v>128.80529879718182</v>
      </c>
      <c r="U130">
        <f t="shared" si="10"/>
        <v>0.8227848101265824</v>
      </c>
      <c r="V130">
        <f t="shared" si="11"/>
        <v>0.7673642818343127</v>
      </c>
    </row>
    <row r="131" spans="17:22" ht="12.75">
      <c r="Q131">
        <f t="shared" si="6"/>
        <v>124</v>
      </c>
      <c r="R131">
        <f t="shared" si="7"/>
        <v>1.6000000000000085</v>
      </c>
      <c r="S131">
        <f t="shared" si="8"/>
        <v>6.196649925854227E-20</v>
      </c>
      <c r="T131">
        <f t="shared" si="9"/>
        <v>129.85249634837842</v>
      </c>
      <c r="U131">
        <f t="shared" si="10"/>
        <v>0.8227848101265824</v>
      </c>
      <c r="V131">
        <f t="shared" si="11"/>
        <v>0.7673642818343127</v>
      </c>
    </row>
    <row r="132" spans="17:22" ht="12.75">
      <c r="Q132">
        <f t="shared" si="6"/>
        <v>125</v>
      </c>
      <c r="R132">
        <f t="shared" si="7"/>
        <v>0.9000000000000057</v>
      </c>
      <c r="S132">
        <f t="shared" si="8"/>
        <v>4.3376549480979586E-20</v>
      </c>
      <c r="T132">
        <f t="shared" si="9"/>
        <v>130.89969389957503</v>
      </c>
      <c r="U132">
        <f t="shared" si="10"/>
        <v>0.8227848101265824</v>
      </c>
      <c r="V132">
        <f t="shared" si="11"/>
        <v>0.7673642818343127</v>
      </c>
    </row>
    <row r="133" spans="17:22" ht="12.75">
      <c r="Q133">
        <f t="shared" si="6"/>
        <v>126</v>
      </c>
      <c r="R133">
        <f t="shared" si="7"/>
        <v>0.20000000000000284</v>
      </c>
      <c r="S133">
        <f t="shared" si="8"/>
        <v>3.036358463668571E-20</v>
      </c>
      <c r="T133">
        <f t="shared" si="9"/>
        <v>131.94689145077163</v>
      </c>
      <c r="U133">
        <f t="shared" si="10"/>
        <v>0.8227848101265824</v>
      </c>
      <c r="V133">
        <f t="shared" si="11"/>
        <v>0.7673642818343127</v>
      </c>
    </row>
    <row r="134" spans="17:22" ht="12.75">
      <c r="Q134">
        <f t="shared" si="6"/>
        <v>127</v>
      </c>
      <c r="R134">
        <f t="shared" si="7"/>
        <v>1.2000000000000028</v>
      </c>
      <c r="S134">
        <f t="shared" si="8"/>
        <v>2.1254509245679995E-20</v>
      </c>
      <c r="T134">
        <f t="shared" si="9"/>
        <v>132.99408900196823</v>
      </c>
      <c r="U134">
        <f t="shared" si="10"/>
        <v>0.8227848101265824</v>
      </c>
      <c r="V134">
        <f t="shared" si="11"/>
        <v>0.7673642818343127</v>
      </c>
    </row>
    <row r="135" spans="17:22" ht="12.75">
      <c r="Q135">
        <f t="shared" si="6"/>
        <v>128</v>
      </c>
      <c r="R135">
        <f t="shared" si="7"/>
        <v>0.5</v>
      </c>
      <c r="S135">
        <f t="shared" si="8"/>
        <v>1.4878156471975996E-20</v>
      </c>
      <c r="T135">
        <f t="shared" si="9"/>
        <v>134.04128655316484</v>
      </c>
      <c r="U135">
        <f t="shared" si="10"/>
        <v>0.8227848101265824</v>
      </c>
      <c r="V135">
        <f t="shared" si="11"/>
        <v>0.7673642818343127</v>
      </c>
    </row>
    <row r="136" spans="17:22" ht="12.75">
      <c r="Q136">
        <f t="shared" si="6"/>
        <v>129</v>
      </c>
      <c r="R136">
        <f t="shared" si="7"/>
        <v>1.5</v>
      </c>
      <c r="S136">
        <f t="shared" si="8"/>
        <v>1.0414709530383196E-20</v>
      </c>
      <c r="T136">
        <f t="shared" si="9"/>
        <v>135.08848410436144</v>
      </c>
      <c r="U136">
        <f t="shared" si="10"/>
        <v>0.8227848101265824</v>
      </c>
      <c r="V136">
        <f t="shared" si="11"/>
        <v>0.7673642818343127</v>
      </c>
    </row>
    <row r="137" spans="17:22" ht="12.75">
      <c r="Q137">
        <f aca="true" t="shared" si="12" ref="Q137:Q200">1+Q136</f>
        <v>130</v>
      </c>
      <c r="R137">
        <f aca="true" t="shared" si="13" ref="R137:R200">(Q137-INT(Q137/(1+$B$9))*(1+$B$9))</f>
        <v>0.8000000000000114</v>
      </c>
      <c r="S137">
        <f aca="true" t="shared" si="14" ref="S137:S200">S136*$B$9</f>
        <v>7.290296671268237E-21</v>
      </c>
      <c r="T137">
        <f aca="true" t="shared" si="15" ref="T137:T200">T136+PI()*$B$10/180</f>
        <v>136.13568165555805</v>
      </c>
      <c r="U137">
        <f aca="true" t="shared" si="16" ref="U137:U200">U136+S136*COS(T136)</f>
        <v>0.8227848101265824</v>
      </c>
      <c r="V137">
        <f aca="true" t="shared" si="17" ref="V137:V200">V136+S136*SIN(T136)</f>
        <v>0.7673642818343127</v>
      </c>
    </row>
    <row r="138" spans="17:22" ht="12.75">
      <c r="Q138">
        <f t="shared" si="12"/>
        <v>131</v>
      </c>
      <c r="R138">
        <f t="shared" si="13"/>
        <v>0.09999999999999432</v>
      </c>
      <c r="S138">
        <f t="shared" si="14"/>
        <v>5.1032076698877654E-21</v>
      </c>
      <c r="T138">
        <f t="shared" si="15"/>
        <v>137.18287920675465</v>
      </c>
      <c r="U138">
        <f t="shared" si="16"/>
        <v>0.8227848101265824</v>
      </c>
      <c r="V138">
        <f t="shared" si="17"/>
        <v>0.7673642818343127</v>
      </c>
    </row>
    <row r="139" spans="17:22" ht="12.75">
      <c r="Q139">
        <f t="shared" si="12"/>
        <v>132</v>
      </c>
      <c r="R139">
        <f t="shared" si="13"/>
        <v>1.0999999999999943</v>
      </c>
      <c r="S139">
        <f t="shared" si="14"/>
        <v>3.5722453689214354E-21</v>
      </c>
      <c r="T139">
        <f t="shared" si="15"/>
        <v>138.23007675795125</v>
      </c>
      <c r="U139">
        <f t="shared" si="16"/>
        <v>0.8227848101265824</v>
      </c>
      <c r="V139">
        <f t="shared" si="17"/>
        <v>0.7673642818343127</v>
      </c>
    </row>
    <row r="140" spans="17:22" ht="12.75">
      <c r="Q140">
        <f t="shared" si="12"/>
        <v>133</v>
      </c>
      <c r="R140">
        <f t="shared" si="13"/>
        <v>0.4000000000000057</v>
      </c>
      <c r="S140">
        <f t="shared" si="14"/>
        <v>2.5005717582450045E-21</v>
      </c>
      <c r="T140">
        <f t="shared" si="15"/>
        <v>139.27727430914786</v>
      </c>
      <c r="U140">
        <f t="shared" si="16"/>
        <v>0.8227848101265824</v>
      </c>
      <c r="V140">
        <f t="shared" si="17"/>
        <v>0.7673642818343127</v>
      </c>
    </row>
    <row r="141" spans="17:22" ht="12.75">
      <c r="Q141">
        <f t="shared" si="12"/>
        <v>134</v>
      </c>
      <c r="R141">
        <f t="shared" si="13"/>
        <v>1.4000000000000057</v>
      </c>
      <c r="S141">
        <f t="shared" si="14"/>
        <v>1.750400230771503E-21</v>
      </c>
      <c r="T141">
        <f t="shared" si="15"/>
        <v>140.32447186034446</v>
      </c>
      <c r="U141">
        <f t="shared" si="16"/>
        <v>0.8227848101265824</v>
      </c>
      <c r="V141">
        <f t="shared" si="17"/>
        <v>0.7673642818343127</v>
      </c>
    </row>
    <row r="142" spans="17:22" ht="12.75">
      <c r="Q142">
        <f t="shared" si="12"/>
        <v>135</v>
      </c>
      <c r="R142">
        <f t="shared" si="13"/>
        <v>0.700000000000017</v>
      </c>
      <c r="S142">
        <f t="shared" si="14"/>
        <v>1.225280161540052E-21</v>
      </c>
      <c r="T142">
        <f t="shared" si="15"/>
        <v>141.37166941154106</v>
      </c>
      <c r="U142">
        <f t="shared" si="16"/>
        <v>0.8227848101265824</v>
      </c>
      <c r="V142">
        <f t="shared" si="17"/>
        <v>0.7673642818343127</v>
      </c>
    </row>
    <row r="143" spans="17:22" ht="12.75">
      <c r="Q143">
        <f t="shared" si="12"/>
        <v>136</v>
      </c>
      <c r="R143">
        <f t="shared" si="13"/>
        <v>0</v>
      </c>
      <c r="S143">
        <f t="shared" si="14"/>
        <v>8.576961130780363E-22</v>
      </c>
      <c r="T143">
        <f t="shared" si="15"/>
        <v>142.41886696273767</v>
      </c>
      <c r="U143">
        <f t="shared" si="16"/>
        <v>0.8227848101265824</v>
      </c>
      <c r="V143">
        <f t="shared" si="17"/>
        <v>0.7673642818343127</v>
      </c>
    </row>
    <row r="144" spans="17:22" ht="12.75">
      <c r="Q144">
        <f t="shared" si="12"/>
        <v>137</v>
      </c>
      <c r="R144">
        <f t="shared" si="13"/>
        <v>1</v>
      </c>
      <c r="S144">
        <f t="shared" si="14"/>
        <v>6.003872791546254E-22</v>
      </c>
      <c r="T144">
        <f t="shared" si="15"/>
        <v>143.46606451393427</v>
      </c>
      <c r="U144">
        <f t="shared" si="16"/>
        <v>0.8227848101265824</v>
      </c>
      <c r="V144">
        <f t="shared" si="17"/>
        <v>0.7673642818343127</v>
      </c>
    </row>
    <row r="145" spans="17:22" ht="12.75">
      <c r="Q145">
        <f t="shared" si="12"/>
        <v>138</v>
      </c>
      <c r="R145">
        <f t="shared" si="13"/>
        <v>0.30000000000001137</v>
      </c>
      <c r="S145">
        <f t="shared" si="14"/>
        <v>4.2027109540823773E-22</v>
      </c>
      <c r="T145">
        <f t="shared" si="15"/>
        <v>144.51326206513087</v>
      </c>
      <c r="U145">
        <f t="shared" si="16"/>
        <v>0.8227848101265824</v>
      </c>
      <c r="V145">
        <f t="shared" si="17"/>
        <v>0.7673642818343127</v>
      </c>
    </row>
    <row r="146" spans="17:22" ht="12.75">
      <c r="Q146">
        <f t="shared" si="12"/>
        <v>139</v>
      </c>
      <c r="R146">
        <f t="shared" si="13"/>
        <v>1.3000000000000114</v>
      </c>
      <c r="S146">
        <f t="shared" si="14"/>
        <v>2.941897667857664E-22</v>
      </c>
      <c r="T146">
        <f t="shared" si="15"/>
        <v>145.56045961632748</v>
      </c>
      <c r="U146">
        <f t="shared" si="16"/>
        <v>0.8227848101265824</v>
      </c>
      <c r="V146">
        <f t="shared" si="17"/>
        <v>0.7673642818343127</v>
      </c>
    </row>
    <row r="147" spans="17:22" ht="12.75">
      <c r="Q147">
        <f t="shared" si="12"/>
        <v>140</v>
      </c>
      <c r="R147">
        <f t="shared" si="13"/>
        <v>0.5999999999999943</v>
      </c>
      <c r="S147">
        <f t="shared" si="14"/>
        <v>2.0593283675003645E-22</v>
      </c>
      <c r="T147">
        <f t="shared" si="15"/>
        <v>146.60765716752408</v>
      </c>
      <c r="U147">
        <f t="shared" si="16"/>
        <v>0.8227848101265824</v>
      </c>
      <c r="V147">
        <f t="shared" si="17"/>
        <v>0.7673642818343127</v>
      </c>
    </row>
    <row r="148" spans="17:22" ht="12.75">
      <c r="Q148">
        <f t="shared" si="12"/>
        <v>141</v>
      </c>
      <c r="R148">
        <f t="shared" si="13"/>
        <v>1.5999999999999943</v>
      </c>
      <c r="S148">
        <f t="shared" si="14"/>
        <v>1.4415298572502551E-22</v>
      </c>
      <c r="T148">
        <f t="shared" si="15"/>
        <v>147.65485471872069</v>
      </c>
      <c r="U148">
        <f t="shared" si="16"/>
        <v>0.8227848101265824</v>
      </c>
      <c r="V148">
        <f t="shared" si="17"/>
        <v>0.7673642818343127</v>
      </c>
    </row>
    <row r="149" spans="17:22" ht="12.75">
      <c r="Q149">
        <f t="shared" si="12"/>
        <v>142</v>
      </c>
      <c r="R149">
        <f t="shared" si="13"/>
        <v>0.9000000000000057</v>
      </c>
      <c r="S149">
        <f t="shared" si="14"/>
        <v>1.0090709000751785E-22</v>
      </c>
      <c r="T149">
        <f t="shared" si="15"/>
        <v>148.7020522699173</v>
      </c>
      <c r="U149">
        <f t="shared" si="16"/>
        <v>0.8227848101265824</v>
      </c>
      <c r="V149">
        <f t="shared" si="17"/>
        <v>0.7673642818343127</v>
      </c>
    </row>
    <row r="150" spans="17:22" ht="12.75">
      <c r="Q150">
        <f t="shared" si="12"/>
        <v>143</v>
      </c>
      <c r="R150">
        <f t="shared" si="13"/>
        <v>0.20000000000001705</v>
      </c>
      <c r="S150">
        <f t="shared" si="14"/>
        <v>7.063496300526249E-23</v>
      </c>
      <c r="T150">
        <f t="shared" si="15"/>
        <v>149.7492498211139</v>
      </c>
      <c r="U150">
        <f t="shared" si="16"/>
        <v>0.8227848101265824</v>
      </c>
      <c r="V150">
        <f t="shared" si="17"/>
        <v>0.7673642818343127</v>
      </c>
    </row>
    <row r="151" spans="17:22" ht="12.75">
      <c r="Q151">
        <f t="shared" si="12"/>
        <v>144</v>
      </c>
      <c r="R151">
        <f t="shared" si="13"/>
        <v>1.200000000000017</v>
      </c>
      <c r="S151">
        <f t="shared" si="14"/>
        <v>4.944447410368374E-23</v>
      </c>
      <c r="T151">
        <f t="shared" si="15"/>
        <v>150.7964473723105</v>
      </c>
      <c r="U151">
        <f t="shared" si="16"/>
        <v>0.8227848101265824</v>
      </c>
      <c r="V151">
        <f t="shared" si="17"/>
        <v>0.7673642818343127</v>
      </c>
    </row>
    <row r="152" spans="17:22" ht="12.75">
      <c r="Q152">
        <f t="shared" si="12"/>
        <v>145</v>
      </c>
      <c r="R152">
        <f t="shared" si="13"/>
        <v>0.5</v>
      </c>
      <c r="S152">
        <f t="shared" si="14"/>
        <v>3.4611131872578614E-23</v>
      </c>
      <c r="T152">
        <f t="shared" si="15"/>
        <v>151.8436449235071</v>
      </c>
      <c r="U152">
        <f t="shared" si="16"/>
        <v>0.8227848101265824</v>
      </c>
      <c r="V152">
        <f t="shared" si="17"/>
        <v>0.7673642818343127</v>
      </c>
    </row>
    <row r="153" spans="17:22" ht="12.75">
      <c r="Q153">
        <f t="shared" si="12"/>
        <v>146</v>
      </c>
      <c r="R153">
        <f t="shared" si="13"/>
        <v>1.5</v>
      </c>
      <c r="S153">
        <f t="shared" si="14"/>
        <v>2.4227792310805028E-23</v>
      </c>
      <c r="T153">
        <f t="shared" si="15"/>
        <v>152.8908424747037</v>
      </c>
      <c r="U153">
        <f t="shared" si="16"/>
        <v>0.8227848101265824</v>
      </c>
      <c r="V153">
        <f t="shared" si="17"/>
        <v>0.7673642818343127</v>
      </c>
    </row>
    <row r="154" spans="17:22" ht="12.75">
      <c r="Q154">
        <f t="shared" si="12"/>
        <v>147</v>
      </c>
      <c r="R154">
        <f t="shared" si="13"/>
        <v>0.8000000000000114</v>
      </c>
      <c r="S154">
        <f t="shared" si="14"/>
        <v>1.6959454617563518E-23</v>
      </c>
      <c r="T154">
        <f t="shared" si="15"/>
        <v>153.9380400259003</v>
      </c>
      <c r="U154">
        <f t="shared" si="16"/>
        <v>0.8227848101265824</v>
      </c>
      <c r="V154">
        <f t="shared" si="17"/>
        <v>0.7673642818343127</v>
      </c>
    </row>
    <row r="155" spans="17:22" ht="12.75">
      <c r="Q155">
        <f t="shared" si="12"/>
        <v>148</v>
      </c>
      <c r="R155">
        <f t="shared" si="13"/>
        <v>0.09999999999999432</v>
      </c>
      <c r="S155">
        <f t="shared" si="14"/>
        <v>1.1871618232294462E-23</v>
      </c>
      <c r="T155">
        <f t="shared" si="15"/>
        <v>154.9852375770969</v>
      </c>
      <c r="U155">
        <f t="shared" si="16"/>
        <v>0.8227848101265824</v>
      </c>
      <c r="V155">
        <f t="shared" si="17"/>
        <v>0.7673642818343127</v>
      </c>
    </row>
    <row r="156" spans="17:22" ht="12.75">
      <c r="Q156">
        <f t="shared" si="12"/>
        <v>149</v>
      </c>
      <c r="R156">
        <f t="shared" si="13"/>
        <v>1.0999999999999943</v>
      </c>
      <c r="S156">
        <f t="shared" si="14"/>
        <v>8.310132762606122E-24</v>
      </c>
      <c r="T156">
        <f t="shared" si="15"/>
        <v>156.0324351282935</v>
      </c>
      <c r="U156">
        <f t="shared" si="16"/>
        <v>0.8227848101265824</v>
      </c>
      <c r="V156">
        <f t="shared" si="17"/>
        <v>0.7673642818343127</v>
      </c>
    </row>
    <row r="157" spans="17:22" ht="12.75">
      <c r="Q157">
        <f t="shared" si="12"/>
        <v>150</v>
      </c>
      <c r="R157">
        <f t="shared" si="13"/>
        <v>0.4000000000000057</v>
      </c>
      <c r="S157">
        <f t="shared" si="14"/>
        <v>5.817092933824285E-24</v>
      </c>
      <c r="T157">
        <f t="shared" si="15"/>
        <v>157.07963267949012</v>
      </c>
      <c r="U157">
        <f t="shared" si="16"/>
        <v>0.8227848101265824</v>
      </c>
      <c r="V157">
        <f t="shared" si="17"/>
        <v>0.7673642818343127</v>
      </c>
    </row>
    <row r="158" spans="17:22" ht="12.75">
      <c r="Q158">
        <f t="shared" si="12"/>
        <v>151</v>
      </c>
      <c r="R158">
        <f t="shared" si="13"/>
        <v>1.4000000000000057</v>
      </c>
      <c r="S158">
        <f t="shared" si="14"/>
        <v>4.071965053676999E-24</v>
      </c>
      <c r="T158">
        <f t="shared" si="15"/>
        <v>158.12683023068672</v>
      </c>
      <c r="U158">
        <f t="shared" si="16"/>
        <v>0.8227848101265824</v>
      </c>
      <c r="V158">
        <f t="shared" si="17"/>
        <v>0.7673642818343127</v>
      </c>
    </row>
    <row r="159" spans="17:22" ht="12.75">
      <c r="Q159">
        <f t="shared" si="12"/>
        <v>152</v>
      </c>
      <c r="R159">
        <f t="shared" si="13"/>
        <v>0.700000000000017</v>
      </c>
      <c r="S159">
        <f t="shared" si="14"/>
        <v>2.850375537573899E-24</v>
      </c>
      <c r="T159">
        <f t="shared" si="15"/>
        <v>159.17402778188332</v>
      </c>
      <c r="U159">
        <f t="shared" si="16"/>
        <v>0.8227848101265824</v>
      </c>
      <c r="V159">
        <f t="shared" si="17"/>
        <v>0.7673642818343127</v>
      </c>
    </row>
    <row r="160" spans="17:22" ht="12.75">
      <c r="Q160">
        <f t="shared" si="12"/>
        <v>153</v>
      </c>
      <c r="R160">
        <f t="shared" si="13"/>
        <v>0</v>
      </c>
      <c r="S160">
        <f t="shared" si="14"/>
        <v>1.9952628763017294E-24</v>
      </c>
      <c r="T160">
        <f t="shared" si="15"/>
        <v>160.22122533307993</v>
      </c>
      <c r="U160">
        <f t="shared" si="16"/>
        <v>0.8227848101265824</v>
      </c>
      <c r="V160">
        <f t="shared" si="17"/>
        <v>0.7673642818343127</v>
      </c>
    </row>
    <row r="161" spans="17:22" ht="12.75">
      <c r="Q161">
        <f t="shared" si="12"/>
        <v>154</v>
      </c>
      <c r="R161">
        <f t="shared" si="13"/>
        <v>1</v>
      </c>
      <c r="S161">
        <f t="shared" si="14"/>
        <v>1.3966840134112104E-24</v>
      </c>
      <c r="T161">
        <f t="shared" si="15"/>
        <v>161.26842288427653</v>
      </c>
      <c r="U161">
        <f t="shared" si="16"/>
        <v>0.8227848101265824</v>
      </c>
      <c r="V161">
        <f t="shared" si="17"/>
        <v>0.7673642818343127</v>
      </c>
    </row>
    <row r="162" spans="17:22" ht="12.75">
      <c r="Q162">
        <f t="shared" si="12"/>
        <v>155</v>
      </c>
      <c r="R162">
        <f t="shared" si="13"/>
        <v>0.30000000000001137</v>
      </c>
      <c r="S162">
        <f t="shared" si="14"/>
        <v>9.776788093878472E-25</v>
      </c>
      <c r="T162">
        <f t="shared" si="15"/>
        <v>162.31562043547314</v>
      </c>
      <c r="U162">
        <f t="shared" si="16"/>
        <v>0.8227848101265824</v>
      </c>
      <c r="V162">
        <f t="shared" si="17"/>
        <v>0.7673642818343127</v>
      </c>
    </row>
    <row r="163" spans="17:22" ht="12.75">
      <c r="Q163">
        <f t="shared" si="12"/>
        <v>156</v>
      </c>
      <c r="R163">
        <f t="shared" si="13"/>
        <v>1.3000000000000114</v>
      </c>
      <c r="S163">
        <f t="shared" si="14"/>
        <v>6.84375166571493E-25</v>
      </c>
      <c r="T163">
        <f t="shared" si="15"/>
        <v>163.36281798666974</v>
      </c>
      <c r="U163">
        <f t="shared" si="16"/>
        <v>0.8227848101265824</v>
      </c>
      <c r="V163">
        <f t="shared" si="17"/>
        <v>0.7673642818343127</v>
      </c>
    </row>
    <row r="164" spans="17:22" ht="12.75">
      <c r="Q164">
        <f t="shared" si="12"/>
        <v>157</v>
      </c>
      <c r="R164">
        <f t="shared" si="13"/>
        <v>0.5999999999999943</v>
      </c>
      <c r="S164">
        <f t="shared" si="14"/>
        <v>4.790626166000451E-25</v>
      </c>
      <c r="T164">
        <f t="shared" si="15"/>
        <v>164.41001553786634</v>
      </c>
      <c r="U164">
        <f t="shared" si="16"/>
        <v>0.8227848101265824</v>
      </c>
      <c r="V164">
        <f t="shared" si="17"/>
        <v>0.7673642818343127</v>
      </c>
    </row>
    <row r="165" spans="17:22" ht="12.75">
      <c r="Q165">
        <f t="shared" si="12"/>
        <v>158</v>
      </c>
      <c r="R165">
        <f t="shared" si="13"/>
        <v>1.5999999999999943</v>
      </c>
      <c r="S165">
        <f t="shared" si="14"/>
        <v>3.3534383162003156E-25</v>
      </c>
      <c r="T165">
        <f t="shared" si="15"/>
        <v>165.45721308906295</v>
      </c>
      <c r="U165">
        <f t="shared" si="16"/>
        <v>0.8227848101265824</v>
      </c>
      <c r="V165">
        <f t="shared" si="17"/>
        <v>0.7673642818343127</v>
      </c>
    </row>
    <row r="166" spans="17:22" ht="12.75">
      <c r="Q166">
        <f t="shared" si="12"/>
        <v>159</v>
      </c>
      <c r="R166">
        <f t="shared" si="13"/>
        <v>0.9000000000000057</v>
      </c>
      <c r="S166">
        <f t="shared" si="14"/>
        <v>2.347406821340221E-25</v>
      </c>
      <c r="T166">
        <f t="shared" si="15"/>
        <v>166.50441064025955</v>
      </c>
      <c r="U166">
        <f t="shared" si="16"/>
        <v>0.8227848101265824</v>
      </c>
      <c r="V166">
        <f t="shared" si="17"/>
        <v>0.7673642818343127</v>
      </c>
    </row>
    <row r="167" spans="17:22" ht="12.75">
      <c r="Q167">
        <f t="shared" si="12"/>
        <v>160</v>
      </c>
      <c r="R167">
        <f t="shared" si="13"/>
        <v>0.20000000000001705</v>
      </c>
      <c r="S167">
        <f t="shared" si="14"/>
        <v>1.6431847749381545E-25</v>
      </c>
      <c r="T167">
        <f t="shared" si="15"/>
        <v>167.55160819145615</v>
      </c>
      <c r="U167">
        <f t="shared" si="16"/>
        <v>0.8227848101265824</v>
      </c>
      <c r="V167">
        <f t="shared" si="17"/>
        <v>0.7673642818343127</v>
      </c>
    </row>
    <row r="168" spans="17:22" ht="12.75">
      <c r="Q168">
        <f t="shared" si="12"/>
        <v>161</v>
      </c>
      <c r="R168">
        <f t="shared" si="13"/>
        <v>1.200000000000017</v>
      </c>
      <c r="S168">
        <f t="shared" si="14"/>
        <v>1.150229342456708E-25</v>
      </c>
      <c r="T168">
        <f t="shared" si="15"/>
        <v>168.59880574265276</v>
      </c>
      <c r="U168">
        <f t="shared" si="16"/>
        <v>0.8227848101265824</v>
      </c>
      <c r="V168">
        <f t="shared" si="17"/>
        <v>0.7673642818343127</v>
      </c>
    </row>
    <row r="169" spans="17:22" ht="12.75">
      <c r="Q169">
        <f t="shared" si="12"/>
        <v>162</v>
      </c>
      <c r="R169">
        <f t="shared" si="13"/>
        <v>0.5</v>
      </c>
      <c r="S169">
        <f t="shared" si="14"/>
        <v>8.051605397196955E-26</v>
      </c>
      <c r="T169">
        <f t="shared" si="15"/>
        <v>169.64600329384936</v>
      </c>
      <c r="U169">
        <f t="shared" si="16"/>
        <v>0.8227848101265824</v>
      </c>
      <c r="V169">
        <f t="shared" si="17"/>
        <v>0.7673642818343127</v>
      </c>
    </row>
    <row r="170" spans="17:22" ht="12.75">
      <c r="Q170">
        <f t="shared" si="12"/>
        <v>163</v>
      </c>
      <c r="R170">
        <f t="shared" si="13"/>
        <v>1.5</v>
      </c>
      <c r="S170">
        <f t="shared" si="14"/>
        <v>5.636123778037868E-26</v>
      </c>
      <c r="T170">
        <f t="shared" si="15"/>
        <v>170.69320084504596</v>
      </c>
      <c r="U170">
        <f t="shared" si="16"/>
        <v>0.8227848101265824</v>
      </c>
      <c r="V170">
        <f t="shared" si="17"/>
        <v>0.7673642818343127</v>
      </c>
    </row>
    <row r="171" spans="17:22" ht="12.75">
      <c r="Q171">
        <f t="shared" si="12"/>
        <v>164</v>
      </c>
      <c r="R171">
        <f t="shared" si="13"/>
        <v>0.8000000000000114</v>
      </c>
      <c r="S171">
        <f t="shared" si="14"/>
        <v>3.9452866446265075E-26</v>
      </c>
      <c r="T171">
        <f t="shared" si="15"/>
        <v>171.74039839624257</v>
      </c>
      <c r="U171">
        <f t="shared" si="16"/>
        <v>0.8227848101265824</v>
      </c>
      <c r="V171">
        <f t="shared" si="17"/>
        <v>0.7673642818343127</v>
      </c>
    </row>
    <row r="172" spans="17:22" ht="12.75">
      <c r="Q172">
        <f t="shared" si="12"/>
        <v>165</v>
      </c>
      <c r="R172">
        <f t="shared" si="13"/>
        <v>0.09999999999999432</v>
      </c>
      <c r="S172">
        <f t="shared" si="14"/>
        <v>2.761700651238555E-26</v>
      </c>
      <c r="T172">
        <f t="shared" si="15"/>
        <v>172.78759594743917</v>
      </c>
      <c r="U172">
        <f t="shared" si="16"/>
        <v>0.8227848101265824</v>
      </c>
      <c r="V172">
        <f t="shared" si="17"/>
        <v>0.7673642818343127</v>
      </c>
    </row>
    <row r="173" spans="17:22" ht="12.75">
      <c r="Q173">
        <f t="shared" si="12"/>
        <v>166</v>
      </c>
      <c r="R173">
        <f t="shared" si="13"/>
        <v>1.0999999999999943</v>
      </c>
      <c r="S173">
        <f t="shared" si="14"/>
        <v>1.9331904558669886E-26</v>
      </c>
      <c r="T173">
        <f t="shared" si="15"/>
        <v>173.83479349863578</v>
      </c>
      <c r="U173">
        <f t="shared" si="16"/>
        <v>0.8227848101265824</v>
      </c>
      <c r="V173">
        <f t="shared" si="17"/>
        <v>0.7673642818343127</v>
      </c>
    </row>
    <row r="174" spans="17:22" ht="12.75">
      <c r="Q174">
        <f t="shared" si="12"/>
        <v>167</v>
      </c>
      <c r="R174">
        <f t="shared" si="13"/>
        <v>0.4000000000000057</v>
      </c>
      <c r="S174">
        <f t="shared" si="14"/>
        <v>1.353233319106892E-26</v>
      </c>
      <c r="T174">
        <f t="shared" si="15"/>
        <v>174.88199104983238</v>
      </c>
      <c r="U174">
        <f t="shared" si="16"/>
        <v>0.8227848101265824</v>
      </c>
      <c r="V174">
        <f t="shared" si="17"/>
        <v>0.7673642818343127</v>
      </c>
    </row>
    <row r="175" spans="17:22" ht="12.75">
      <c r="Q175">
        <f t="shared" si="12"/>
        <v>168</v>
      </c>
      <c r="R175">
        <f t="shared" si="13"/>
        <v>1.4000000000000057</v>
      </c>
      <c r="S175">
        <f t="shared" si="14"/>
        <v>9.472633233748243E-27</v>
      </c>
      <c r="T175">
        <f t="shared" si="15"/>
        <v>175.92918860102898</v>
      </c>
      <c r="U175">
        <f t="shared" si="16"/>
        <v>0.8227848101265824</v>
      </c>
      <c r="V175">
        <f t="shared" si="17"/>
        <v>0.7673642818343127</v>
      </c>
    </row>
    <row r="176" spans="17:22" ht="12.75">
      <c r="Q176">
        <f t="shared" si="12"/>
        <v>169</v>
      </c>
      <c r="R176">
        <f t="shared" si="13"/>
        <v>0.700000000000017</v>
      </c>
      <c r="S176">
        <f t="shared" si="14"/>
        <v>6.63084326362377E-27</v>
      </c>
      <c r="T176">
        <f t="shared" si="15"/>
        <v>176.9763861522256</v>
      </c>
      <c r="U176">
        <f t="shared" si="16"/>
        <v>0.8227848101265824</v>
      </c>
      <c r="V176">
        <f t="shared" si="17"/>
        <v>0.7673642818343127</v>
      </c>
    </row>
    <row r="177" spans="17:22" ht="12.75">
      <c r="Q177">
        <f t="shared" si="12"/>
        <v>170</v>
      </c>
      <c r="R177">
        <f t="shared" si="13"/>
        <v>0</v>
      </c>
      <c r="S177">
        <f t="shared" si="14"/>
        <v>4.6415902845366386E-27</v>
      </c>
      <c r="T177">
        <f t="shared" si="15"/>
        <v>178.0235837034222</v>
      </c>
      <c r="U177">
        <f t="shared" si="16"/>
        <v>0.8227848101265824</v>
      </c>
      <c r="V177">
        <f t="shared" si="17"/>
        <v>0.7673642818343127</v>
      </c>
    </row>
    <row r="178" spans="17:22" ht="12.75">
      <c r="Q178">
        <f t="shared" si="12"/>
        <v>171</v>
      </c>
      <c r="R178">
        <f t="shared" si="13"/>
        <v>1</v>
      </c>
      <c r="S178">
        <f t="shared" si="14"/>
        <v>3.249113199175647E-27</v>
      </c>
      <c r="T178">
        <f t="shared" si="15"/>
        <v>179.0707812546188</v>
      </c>
      <c r="U178">
        <f t="shared" si="16"/>
        <v>0.8227848101265824</v>
      </c>
      <c r="V178">
        <f t="shared" si="17"/>
        <v>0.7673642818343127</v>
      </c>
    </row>
    <row r="179" spans="17:22" ht="12.75">
      <c r="Q179">
        <f t="shared" si="12"/>
        <v>172</v>
      </c>
      <c r="R179">
        <f t="shared" si="13"/>
        <v>0.30000000000001137</v>
      </c>
      <c r="S179">
        <f t="shared" si="14"/>
        <v>2.2743792394229527E-27</v>
      </c>
      <c r="T179">
        <f t="shared" si="15"/>
        <v>180.1179788058154</v>
      </c>
      <c r="U179">
        <f t="shared" si="16"/>
        <v>0.8227848101265824</v>
      </c>
      <c r="V179">
        <f t="shared" si="17"/>
        <v>0.7673642818343127</v>
      </c>
    </row>
    <row r="180" spans="17:22" ht="12.75">
      <c r="Q180">
        <f t="shared" si="12"/>
        <v>173</v>
      </c>
      <c r="R180">
        <f t="shared" si="13"/>
        <v>1.3000000000000114</v>
      </c>
      <c r="S180">
        <f t="shared" si="14"/>
        <v>1.5920654675960669E-27</v>
      </c>
      <c r="T180">
        <f t="shared" si="15"/>
        <v>181.165176357012</v>
      </c>
      <c r="U180">
        <f t="shared" si="16"/>
        <v>0.8227848101265824</v>
      </c>
      <c r="V180">
        <f t="shared" si="17"/>
        <v>0.7673642818343127</v>
      </c>
    </row>
    <row r="181" spans="17:22" ht="12.75">
      <c r="Q181">
        <f t="shared" si="12"/>
        <v>174</v>
      </c>
      <c r="R181">
        <f t="shared" si="13"/>
        <v>0.5999999999999943</v>
      </c>
      <c r="S181">
        <f t="shared" si="14"/>
        <v>1.1144458273172468E-27</v>
      </c>
      <c r="T181">
        <f t="shared" si="15"/>
        <v>182.2123739082086</v>
      </c>
      <c r="U181">
        <f t="shared" si="16"/>
        <v>0.8227848101265824</v>
      </c>
      <c r="V181">
        <f t="shared" si="17"/>
        <v>0.7673642818343127</v>
      </c>
    </row>
    <row r="182" spans="17:22" ht="12.75">
      <c r="Q182">
        <f t="shared" si="12"/>
        <v>175</v>
      </c>
      <c r="R182">
        <f t="shared" si="13"/>
        <v>1.5999999999999943</v>
      </c>
      <c r="S182">
        <f t="shared" si="14"/>
        <v>7.801120791220727E-28</v>
      </c>
      <c r="T182">
        <f t="shared" si="15"/>
        <v>183.2595714594052</v>
      </c>
      <c r="U182">
        <f t="shared" si="16"/>
        <v>0.8227848101265824</v>
      </c>
      <c r="V182">
        <f t="shared" si="17"/>
        <v>0.7673642818343127</v>
      </c>
    </row>
    <row r="183" spans="17:22" ht="12.75">
      <c r="Q183">
        <f t="shared" si="12"/>
        <v>176</v>
      </c>
      <c r="R183">
        <f t="shared" si="13"/>
        <v>0.9000000000000057</v>
      </c>
      <c r="S183">
        <f t="shared" si="14"/>
        <v>5.460784553854508E-28</v>
      </c>
      <c r="T183">
        <f t="shared" si="15"/>
        <v>184.3067690106018</v>
      </c>
      <c r="U183">
        <f t="shared" si="16"/>
        <v>0.8227848101265824</v>
      </c>
      <c r="V183">
        <f t="shared" si="17"/>
        <v>0.7673642818343127</v>
      </c>
    </row>
    <row r="184" spans="17:22" ht="12.75">
      <c r="Q184">
        <f t="shared" si="12"/>
        <v>177</v>
      </c>
      <c r="R184">
        <f t="shared" si="13"/>
        <v>0.20000000000001705</v>
      </c>
      <c r="S184">
        <f t="shared" si="14"/>
        <v>3.8225491876981557E-28</v>
      </c>
      <c r="T184">
        <f t="shared" si="15"/>
        <v>185.35396656179842</v>
      </c>
      <c r="U184">
        <f t="shared" si="16"/>
        <v>0.8227848101265824</v>
      </c>
      <c r="V184">
        <f t="shared" si="17"/>
        <v>0.7673642818343127</v>
      </c>
    </row>
    <row r="185" spans="17:22" ht="12.75">
      <c r="Q185">
        <f t="shared" si="12"/>
        <v>178</v>
      </c>
      <c r="R185">
        <f t="shared" si="13"/>
        <v>1.200000000000017</v>
      </c>
      <c r="S185">
        <f t="shared" si="14"/>
        <v>2.6757844313887087E-28</v>
      </c>
      <c r="T185">
        <f t="shared" si="15"/>
        <v>186.40116411299502</v>
      </c>
      <c r="U185">
        <f t="shared" si="16"/>
        <v>0.8227848101265824</v>
      </c>
      <c r="V185">
        <f t="shared" si="17"/>
        <v>0.7673642818343127</v>
      </c>
    </row>
    <row r="186" spans="17:22" ht="12.75">
      <c r="Q186">
        <f t="shared" si="12"/>
        <v>179</v>
      </c>
      <c r="R186">
        <f t="shared" si="13"/>
        <v>0.5</v>
      </c>
      <c r="S186">
        <f t="shared" si="14"/>
        <v>1.873049101972096E-28</v>
      </c>
      <c r="T186">
        <f t="shared" si="15"/>
        <v>187.44836166419162</v>
      </c>
      <c r="U186">
        <f t="shared" si="16"/>
        <v>0.8227848101265824</v>
      </c>
      <c r="V186">
        <f t="shared" si="17"/>
        <v>0.7673642818343127</v>
      </c>
    </row>
    <row r="187" spans="17:22" ht="12.75">
      <c r="Q187">
        <f t="shared" si="12"/>
        <v>180</v>
      </c>
      <c r="R187">
        <f t="shared" si="13"/>
        <v>1.5</v>
      </c>
      <c r="S187">
        <f t="shared" si="14"/>
        <v>1.3111343713804672E-28</v>
      </c>
      <c r="T187">
        <f t="shared" si="15"/>
        <v>188.49555921538823</v>
      </c>
      <c r="U187">
        <f t="shared" si="16"/>
        <v>0.8227848101265824</v>
      </c>
      <c r="V187">
        <f t="shared" si="17"/>
        <v>0.7673642818343127</v>
      </c>
    </row>
    <row r="188" spans="17:22" ht="12.75">
      <c r="Q188">
        <f t="shared" si="12"/>
        <v>181</v>
      </c>
      <c r="R188">
        <f t="shared" si="13"/>
        <v>0.8000000000000114</v>
      </c>
      <c r="S188">
        <f t="shared" si="14"/>
        <v>9.17794059966327E-29</v>
      </c>
      <c r="T188">
        <f t="shared" si="15"/>
        <v>189.54275676658483</v>
      </c>
      <c r="U188">
        <f t="shared" si="16"/>
        <v>0.8227848101265824</v>
      </c>
      <c r="V188">
        <f t="shared" si="17"/>
        <v>0.7673642818343127</v>
      </c>
    </row>
    <row r="189" spans="17:22" ht="12.75">
      <c r="Q189">
        <f t="shared" si="12"/>
        <v>182</v>
      </c>
      <c r="R189">
        <f t="shared" si="13"/>
        <v>0.09999999999999432</v>
      </c>
      <c r="S189">
        <f t="shared" si="14"/>
        <v>6.424558419764289E-29</v>
      </c>
      <c r="T189">
        <f t="shared" si="15"/>
        <v>190.58995431778143</v>
      </c>
      <c r="U189">
        <f t="shared" si="16"/>
        <v>0.8227848101265824</v>
      </c>
      <c r="V189">
        <f t="shared" si="17"/>
        <v>0.7673642818343127</v>
      </c>
    </row>
    <row r="190" spans="17:22" ht="12.75">
      <c r="Q190">
        <f t="shared" si="12"/>
        <v>183</v>
      </c>
      <c r="R190">
        <f t="shared" si="13"/>
        <v>1.0999999999999943</v>
      </c>
      <c r="S190">
        <f t="shared" si="14"/>
        <v>4.497190893835002E-29</v>
      </c>
      <c r="T190">
        <f t="shared" si="15"/>
        <v>191.63715186897804</v>
      </c>
      <c r="U190">
        <f t="shared" si="16"/>
        <v>0.8227848101265824</v>
      </c>
      <c r="V190">
        <f t="shared" si="17"/>
        <v>0.7673642818343127</v>
      </c>
    </row>
    <row r="191" spans="17:22" ht="12.75">
      <c r="Q191">
        <f t="shared" si="12"/>
        <v>184</v>
      </c>
      <c r="R191">
        <f t="shared" si="13"/>
        <v>0.4000000000000057</v>
      </c>
      <c r="S191">
        <f t="shared" si="14"/>
        <v>3.148033625684501E-29</v>
      </c>
      <c r="T191">
        <f t="shared" si="15"/>
        <v>192.68434942017464</v>
      </c>
      <c r="U191">
        <f t="shared" si="16"/>
        <v>0.8227848101265824</v>
      </c>
      <c r="V191">
        <f t="shared" si="17"/>
        <v>0.7673642818343127</v>
      </c>
    </row>
    <row r="192" spans="17:22" ht="12.75">
      <c r="Q192">
        <f t="shared" si="12"/>
        <v>185</v>
      </c>
      <c r="R192">
        <f t="shared" si="13"/>
        <v>1.4000000000000057</v>
      </c>
      <c r="S192">
        <f t="shared" si="14"/>
        <v>2.2036235379791506E-29</v>
      </c>
      <c r="T192">
        <f t="shared" si="15"/>
        <v>193.73154697137124</v>
      </c>
      <c r="U192">
        <f t="shared" si="16"/>
        <v>0.8227848101265824</v>
      </c>
      <c r="V192">
        <f t="shared" si="17"/>
        <v>0.7673642818343127</v>
      </c>
    </row>
    <row r="193" spans="17:22" ht="12.75">
      <c r="Q193">
        <f t="shared" si="12"/>
        <v>186</v>
      </c>
      <c r="R193">
        <f t="shared" si="13"/>
        <v>0.700000000000017</v>
      </c>
      <c r="S193">
        <f t="shared" si="14"/>
        <v>1.5425364765854054E-29</v>
      </c>
      <c r="T193">
        <f t="shared" si="15"/>
        <v>194.77874452256785</v>
      </c>
      <c r="U193">
        <f t="shared" si="16"/>
        <v>0.8227848101265824</v>
      </c>
      <c r="V193">
        <f t="shared" si="17"/>
        <v>0.7673642818343127</v>
      </c>
    </row>
    <row r="194" spans="17:22" ht="12.75">
      <c r="Q194">
        <f t="shared" si="12"/>
        <v>187</v>
      </c>
      <c r="R194">
        <f t="shared" si="13"/>
        <v>0</v>
      </c>
      <c r="S194">
        <f t="shared" si="14"/>
        <v>1.0797755336097837E-29</v>
      </c>
      <c r="T194">
        <f t="shared" si="15"/>
        <v>195.82594207376445</v>
      </c>
      <c r="U194">
        <f t="shared" si="16"/>
        <v>0.8227848101265824</v>
      </c>
      <c r="V194">
        <f t="shared" si="17"/>
        <v>0.7673642818343127</v>
      </c>
    </row>
    <row r="195" spans="17:22" ht="12.75">
      <c r="Q195">
        <f t="shared" si="12"/>
        <v>188</v>
      </c>
      <c r="R195">
        <f t="shared" si="13"/>
        <v>1</v>
      </c>
      <c r="S195">
        <f t="shared" si="14"/>
        <v>7.558428735268485E-30</v>
      </c>
      <c r="T195">
        <f t="shared" si="15"/>
        <v>196.87313962496106</v>
      </c>
      <c r="U195">
        <f t="shared" si="16"/>
        <v>0.8227848101265824</v>
      </c>
      <c r="V195">
        <f t="shared" si="17"/>
        <v>0.7673642818343127</v>
      </c>
    </row>
    <row r="196" spans="17:22" ht="12.75">
      <c r="Q196">
        <f t="shared" si="12"/>
        <v>189</v>
      </c>
      <c r="R196">
        <f t="shared" si="13"/>
        <v>0.30000000000001137</v>
      </c>
      <c r="S196">
        <f t="shared" si="14"/>
        <v>5.2909001146879394E-30</v>
      </c>
      <c r="T196">
        <f t="shared" si="15"/>
        <v>197.92033717615766</v>
      </c>
      <c r="U196">
        <f t="shared" si="16"/>
        <v>0.8227848101265824</v>
      </c>
      <c r="V196">
        <f t="shared" si="17"/>
        <v>0.7673642818343127</v>
      </c>
    </row>
    <row r="197" spans="17:22" ht="12.75">
      <c r="Q197">
        <f t="shared" si="12"/>
        <v>190</v>
      </c>
      <c r="R197">
        <f t="shared" si="13"/>
        <v>1.3000000000000114</v>
      </c>
      <c r="S197">
        <f t="shared" si="14"/>
        <v>3.7036300802815576E-30</v>
      </c>
      <c r="T197">
        <f t="shared" si="15"/>
        <v>198.96753472735426</v>
      </c>
      <c r="U197">
        <f t="shared" si="16"/>
        <v>0.8227848101265824</v>
      </c>
      <c r="V197">
        <f t="shared" si="17"/>
        <v>0.7673642818343127</v>
      </c>
    </row>
    <row r="198" spans="17:22" ht="12.75">
      <c r="Q198">
        <f t="shared" si="12"/>
        <v>191</v>
      </c>
      <c r="R198">
        <f t="shared" si="13"/>
        <v>0.5999999999999943</v>
      </c>
      <c r="S198">
        <f t="shared" si="14"/>
        <v>2.59254105619709E-30</v>
      </c>
      <c r="T198">
        <f t="shared" si="15"/>
        <v>200.01473227855087</v>
      </c>
      <c r="U198">
        <f t="shared" si="16"/>
        <v>0.8227848101265824</v>
      </c>
      <c r="V198">
        <f t="shared" si="17"/>
        <v>0.7673642818343127</v>
      </c>
    </row>
    <row r="199" spans="17:22" ht="12.75">
      <c r="Q199">
        <f t="shared" si="12"/>
        <v>192</v>
      </c>
      <c r="R199">
        <f t="shared" si="13"/>
        <v>1.5999999999999943</v>
      </c>
      <c r="S199">
        <f t="shared" si="14"/>
        <v>1.8147787393379628E-30</v>
      </c>
      <c r="T199">
        <f t="shared" si="15"/>
        <v>201.06192982974747</v>
      </c>
      <c r="U199">
        <f t="shared" si="16"/>
        <v>0.8227848101265824</v>
      </c>
      <c r="V199">
        <f t="shared" si="17"/>
        <v>0.7673642818343127</v>
      </c>
    </row>
    <row r="200" spans="17:22" ht="12.75">
      <c r="Q200">
        <f t="shared" si="12"/>
        <v>193</v>
      </c>
      <c r="R200">
        <f t="shared" si="13"/>
        <v>0.9000000000000057</v>
      </c>
      <c r="S200">
        <f t="shared" si="14"/>
        <v>1.2703451175365739E-30</v>
      </c>
      <c r="T200">
        <f t="shared" si="15"/>
        <v>202.10912738094407</v>
      </c>
      <c r="U200">
        <f t="shared" si="16"/>
        <v>0.8227848101265824</v>
      </c>
      <c r="V200">
        <f t="shared" si="17"/>
        <v>0.7673642818343127</v>
      </c>
    </row>
    <row r="201" spans="17:22" ht="12.75">
      <c r="Q201">
        <f aca="true" t="shared" si="18" ref="Q201:Q264">1+Q200</f>
        <v>194</v>
      </c>
      <c r="R201">
        <f aca="true" t="shared" si="19" ref="R201:R264">(Q201-INT(Q201/(1+$B$9))*(1+$B$9))</f>
        <v>0.20000000000001705</v>
      </c>
      <c r="S201">
        <f aca="true" t="shared" si="20" ref="S201:S264">S200*$B$9</f>
        <v>8.892415822756017E-31</v>
      </c>
      <c r="T201">
        <f aca="true" t="shared" si="21" ref="T201:T264">T200+PI()*$B$10/180</f>
        <v>203.15632493214068</v>
      </c>
      <c r="U201">
        <f aca="true" t="shared" si="22" ref="U201:U264">U200+S200*COS(T200)</f>
        <v>0.8227848101265824</v>
      </c>
      <c r="V201">
        <f aca="true" t="shared" si="23" ref="V201:V264">V200+S200*SIN(T200)</f>
        <v>0.7673642818343127</v>
      </c>
    </row>
    <row r="202" spans="17:22" ht="12.75">
      <c r="Q202">
        <f t="shared" si="18"/>
        <v>195</v>
      </c>
      <c r="R202">
        <f t="shared" si="19"/>
        <v>1.200000000000017</v>
      </c>
      <c r="S202">
        <f t="shared" si="20"/>
        <v>6.224691075929212E-31</v>
      </c>
      <c r="T202">
        <f t="shared" si="21"/>
        <v>204.20352248333728</v>
      </c>
      <c r="U202">
        <f t="shared" si="22"/>
        <v>0.8227848101265824</v>
      </c>
      <c r="V202">
        <f t="shared" si="23"/>
        <v>0.7673642818343127</v>
      </c>
    </row>
    <row r="203" spans="17:22" ht="12.75">
      <c r="Q203">
        <f t="shared" si="18"/>
        <v>196</v>
      </c>
      <c r="R203">
        <f t="shared" si="19"/>
        <v>0.5</v>
      </c>
      <c r="S203">
        <f t="shared" si="20"/>
        <v>4.357283753150448E-31</v>
      </c>
      <c r="T203">
        <f t="shared" si="21"/>
        <v>205.25072003453388</v>
      </c>
      <c r="U203">
        <f t="shared" si="22"/>
        <v>0.8227848101265824</v>
      </c>
      <c r="V203">
        <f t="shared" si="23"/>
        <v>0.7673642818343127</v>
      </c>
    </row>
    <row r="204" spans="17:22" ht="12.75">
      <c r="Q204">
        <f t="shared" si="18"/>
        <v>197</v>
      </c>
      <c r="R204">
        <f t="shared" si="19"/>
        <v>1.5</v>
      </c>
      <c r="S204">
        <f t="shared" si="20"/>
        <v>3.0500986272053135E-31</v>
      </c>
      <c r="T204">
        <f t="shared" si="21"/>
        <v>206.2979175857305</v>
      </c>
      <c r="U204">
        <f t="shared" si="22"/>
        <v>0.8227848101265824</v>
      </c>
      <c r="V204">
        <f t="shared" si="23"/>
        <v>0.7673642818343127</v>
      </c>
    </row>
    <row r="205" spans="17:22" ht="12.75">
      <c r="Q205">
        <f t="shared" si="18"/>
        <v>198</v>
      </c>
      <c r="R205">
        <f t="shared" si="19"/>
        <v>0.8000000000000114</v>
      </c>
      <c r="S205">
        <f t="shared" si="20"/>
        <v>2.1350690390437193E-31</v>
      </c>
      <c r="T205">
        <f t="shared" si="21"/>
        <v>207.3451151369271</v>
      </c>
      <c r="U205">
        <f t="shared" si="22"/>
        <v>0.8227848101265824</v>
      </c>
      <c r="V205">
        <f t="shared" si="23"/>
        <v>0.7673642818343127</v>
      </c>
    </row>
    <row r="206" spans="17:22" ht="12.75">
      <c r="Q206">
        <f t="shared" si="18"/>
        <v>199</v>
      </c>
      <c r="R206">
        <f t="shared" si="19"/>
        <v>0.09999999999999432</v>
      </c>
      <c r="S206">
        <f t="shared" si="20"/>
        <v>1.4945483273306034E-31</v>
      </c>
      <c r="T206">
        <f t="shared" si="21"/>
        <v>208.3923126881237</v>
      </c>
      <c r="U206">
        <f t="shared" si="22"/>
        <v>0.8227848101265824</v>
      </c>
      <c r="V206">
        <f t="shared" si="23"/>
        <v>0.7673642818343127</v>
      </c>
    </row>
    <row r="207" spans="17:22" ht="12.75">
      <c r="Q207">
        <f t="shared" si="18"/>
        <v>200</v>
      </c>
      <c r="R207">
        <f t="shared" si="19"/>
        <v>1.0999999999999943</v>
      </c>
      <c r="S207">
        <f t="shared" si="20"/>
        <v>1.0461838291314224E-31</v>
      </c>
      <c r="T207">
        <f t="shared" si="21"/>
        <v>209.4395102393203</v>
      </c>
      <c r="U207">
        <f t="shared" si="22"/>
        <v>0.8227848101265824</v>
      </c>
      <c r="V207">
        <f t="shared" si="23"/>
        <v>0.7673642818343127</v>
      </c>
    </row>
    <row r="208" spans="17:22" ht="12.75">
      <c r="Q208">
        <f t="shared" si="18"/>
        <v>201</v>
      </c>
      <c r="R208">
        <f t="shared" si="19"/>
        <v>0.4000000000000057</v>
      </c>
      <c r="S208">
        <f t="shared" si="20"/>
        <v>7.323286803919956E-32</v>
      </c>
      <c r="T208">
        <f t="shared" si="21"/>
        <v>210.4867077905169</v>
      </c>
      <c r="U208">
        <f t="shared" si="22"/>
        <v>0.8227848101265824</v>
      </c>
      <c r="V208">
        <f t="shared" si="23"/>
        <v>0.7673642818343127</v>
      </c>
    </row>
    <row r="209" spans="17:22" ht="12.75">
      <c r="Q209">
        <f t="shared" si="18"/>
        <v>202</v>
      </c>
      <c r="R209">
        <f t="shared" si="19"/>
        <v>1.4000000000000057</v>
      </c>
      <c r="S209">
        <f t="shared" si="20"/>
        <v>5.12630076274397E-32</v>
      </c>
      <c r="T209">
        <f t="shared" si="21"/>
        <v>211.5339053417135</v>
      </c>
      <c r="U209">
        <f t="shared" si="22"/>
        <v>0.8227848101265824</v>
      </c>
      <c r="V209">
        <f t="shared" si="23"/>
        <v>0.7673642818343127</v>
      </c>
    </row>
    <row r="210" spans="17:22" ht="12.75">
      <c r="Q210">
        <f t="shared" si="18"/>
        <v>203</v>
      </c>
      <c r="R210">
        <f t="shared" si="19"/>
        <v>0.700000000000017</v>
      </c>
      <c r="S210">
        <f t="shared" si="20"/>
        <v>3.5884105339207787E-32</v>
      </c>
      <c r="T210">
        <f t="shared" si="21"/>
        <v>212.5811028929101</v>
      </c>
      <c r="U210">
        <f t="shared" si="22"/>
        <v>0.8227848101265824</v>
      </c>
      <c r="V210">
        <f t="shared" si="23"/>
        <v>0.7673642818343127</v>
      </c>
    </row>
    <row r="211" spans="17:22" ht="12.75">
      <c r="Q211">
        <f t="shared" si="18"/>
        <v>204</v>
      </c>
      <c r="R211">
        <f t="shared" si="19"/>
        <v>0</v>
      </c>
      <c r="S211">
        <f t="shared" si="20"/>
        <v>2.511887373744545E-32</v>
      </c>
      <c r="T211">
        <f t="shared" si="21"/>
        <v>213.6283004441067</v>
      </c>
      <c r="U211">
        <f t="shared" si="22"/>
        <v>0.8227848101265824</v>
      </c>
      <c r="V211">
        <f t="shared" si="23"/>
        <v>0.7673642818343127</v>
      </c>
    </row>
    <row r="212" spans="17:22" ht="12.75">
      <c r="Q212">
        <f t="shared" si="18"/>
        <v>205</v>
      </c>
      <c r="R212">
        <f t="shared" si="19"/>
        <v>1</v>
      </c>
      <c r="S212">
        <f t="shared" si="20"/>
        <v>1.7583211616211815E-32</v>
      </c>
      <c r="T212">
        <f t="shared" si="21"/>
        <v>214.67549799530332</v>
      </c>
      <c r="U212">
        <f t="shared" si="22"/>
        <v>0.8227848101265824</v>
      </c>
      <c r="V212">
        <f t="shared" si="23"/>
        <v>0.7673642818343127</v>
      </c>
    </row>
    <row r="213" spans="17:22" ht="12.75">
      <c r="Q213">
        <f t="shared" si="18"/>
        <v>206</v>
      </c>
      <c r="R213">
        <f t="shared" si="19"/>
        <v>0.30000000000001137</v>
      </c>
      <c r="S213">
        <f t="shared" si="20"/>
        <v>1.230824813134827E-32</v>
      </c>
      <c r="T213">
        <f t="shared" si="21"/>
        <v>215.72269554649992</v>
      </c>
      <c r="U213">
        <f t="shared" si="22"/>
        <v>0.8227848101265824</v>
      </c>
      <c r="V213">
        <f t="shared" si="23"/>
        <v>0.7673642818343127</v>
      </c>
    </row>
    <row r="214" spans="17:22" ht="12.75">
      <c r="Q214">
        <f t="shared" si="18"/>
        <v>207</v>
      </c>
      <c r="R214">
        <f t="shared" si="19"/>
        <v>1.3000000000000114</v>
      </c>
      <c r="S214">
        <f t="shared" si="20"/>
        <v>8.615773691943788E-33</v>
      </c>
      <c r="T214">
        <f t="shared" si="21"/>
        <v>216.76989309769652</v>
      </c>
      <c r="U214">
        <f t="shared" si="22"/>
        <v>0.8227848101265824</v>
      </c>
      <c r="V214">
        <f t="shared" si="23"/>
        <v>0.7673642818343127</v>
      </c>
    </row>
    <row r="215" spans="17:22" ht="12.75">
      <c r="Q215">
        <f t="shared" si="18"/>
        <v>208</v>
      </c>
      <c r="R215">
        <f t="shared" si="19"/>
        <v>0.5999999999999943</v>
      </c>
      <c r="S215">
        <f t="shared" si="20"/>
        <v>6.031041584360651E-33</v>
      </c>
      <c r="T215">
        <f t="shared" si="21"/>
        <v>217.81709064889313</v>
      </c>
      <c r="U215">
        <f t="shared" si="22"/>
        <v>0.8227848101265824</v>
      </c>
      <c r="V215">
        <f t="shared" si="23"/>
        <v>0.7673642818343127</v>
      </c>
    </row>
    <row r="216" spans="17:22" ht="12.75">
      <c r="Q216">
        <f t="shared" si="18"/>
        <v>209</v>
      </c>
      <c r="R216">
        <f t="shared" si="19"/>
        <v>1.5999999999999943</v>
      </c>
      <c r="S216">
        <f t="shared" si="20"/>
        <v>4.221729109052455E-33</v>
      </c>
      <c r="T216">
        <f t="shared" si="21"/>
        <v>218.86428820008973</v>
      </c>
      <c r="U216">
        <f t="shared" si="22"/>
        <v>0.8227848101265824</v>
      </c>
      <c r="V216">
        <f t="shared" si="23"/>
        <v>0.7673642818343127</v>
      </c>
    </row>
    <row r="217" spans="17:22" ht="12.75">
      <c r="Q217">
        <f t="shared" si="18"/>
        <v>210</v>
      </c>
      <c r="R217">
        <f t="shared" si="19"/>
        <v>0.9000000000000057</v>
      </c>
      <c r="S217">
        <f t="shared" si="20"/>
        <v>2.9552103763367182E-33</v>
      </c>
      <c r="T217">
        <f t="shared" si="21"/>
        <v>219.91148575128634</v>
      </c>
      <c r="U217">
        <f t="shared" si="22"/>
        <v>0.8227848101265824</v>
      </c>
      <c r="V217">
        <f t="shared" si="23"/>
        <v>0.7673642818343127</v>
      </c>
    </row>
    <row r="218" spans="17:22" ht="12.75">
      <c r="Q218">
        <f t="shared" si="18"/>
        <v>211</v>
      </c>
      <c r="R218">
        <f t="shared" si="19"/>
        <v>0.20000000000001705</v>
      </c>
      <c r="S218">
        <f t="shared" si="20"/>
        <v>2.0686472634357026E-33</v>
      </c>
      <c r="T218">
        <f t="shared" si="21"/>
        <v>220.95868330248294</v>
      </c>
      <c r="U218">
        <f t="shared" si="22"/>
        <v>0.8227848101265824</v>
      </c>
      <c r="V218">
        <f t="shared" si="23"/>
        <v>0.7673642818343127</v>
      </c>
    </row>
    <row r="219" spans="17:22" ht="12.75">
      <c r="Q219">
        <f t="shared" si="18"/>
        <v>212</v>
      </c>
      <c r="R219">
        <f t="shared" si="19"/>
        <v>1.200000000000017</v>
      </c>
      <c r="S219">
        <f t="shared" si="20"/>
        <v>1.4480530844049917E-33</v>
      </c>
      <c r="T219">
        <f t="shared" si="21"/>
        <v>222.00588085367954</v>
      </c>
      <c r="U219">
        <f t="shared" si="22"/>
        <v>0.8227848101265824</v>
      </c>
      <c r="V219">
        <f t="shared" si="23"/>
        <v>0.7673642818343127</v>
      </c>
    </row>
    <row r="220" spans="17:22" ht="12.75">
      <c r="Q220">
        <f t="shared" si="18"/>
        <v>213</v>
      </c>
      <c r="R220">
        <f t="shared" si="19"/>
        <v>0.5</v>
      </c>
      <c r="S220">
        <f t="shared" si="20"/>
        <v>1.013637159083494E-33</v>
      </c>
      <c r="T220">
        <f t="shared" si="21"/>
        <v>223.05307840487615</v>
      </c>
      <c r="U220">
        <f t="shared" si="22"/>
        <v>0.8227848101265824</v>
      </c>
      <c r="V220">
        <f t="shared" si="23"/>
        <v>0.7673642818343127</v>
      </c>
    </row>
    <row r="221" spans="17:22" ht="12.75">
      <c r="Q221">
        <f t="shared" si="18"/>
        <v>214</v>
      </c>
      <c r="R221">
        <f t="shared" si="19"/>
        <v>1.5</v>
      </c>
      <c r="S221">
        <f t="shared" si="20"/>
        <v>7.095460113584458E-34</v>
      </c>
      <c r="T221">
        <f t="shared" si="21"/>
        <v>224.10027595607275</v>
      </c>
      <c r="U221">
        <f t="shared" si="22"/>
        <v>0.8227848101265824</v>
      </c>
      <c r="V221">
        <f t="shared" si="23"/>
        <v>0.7673642818343127</v>
      </c>
    </row>
    <row r="222" spans="17:22" ht="12.75">
      <c r="Q222">
        <f t="shared" si="18"/>
        <v>215</v>
      </c>
      <c r="R222">
        <f t="shared" si="19"/>
        <v>0.8000000000000114</v>
      </c>
      <c r="S222">
        <f t="shared" si="20"/>
        <v>4.966822079509121E-34</v>
      </c>
      <c r="T222">
        <f t="shared" si="21"/>
        <v>225.14747350726935</v>
      </c>
      <c r="U222">
        <f t="shared" si="22"/>
        <v>0.8227848101265824</v>
      </c>
      <c r="V222">
        <f t="shared" si="23"/>
        <v>0.7673642818343127</v>
      </c>
    </row>
    <row r="223" spans="17:22" ht="12.75">
      <c r="Q223">
        <f t="shared" si="18"/>
        <v>216</v>
      </c>
      <c r="R223">
        <f t="shared" si="19"/>
        <v>0.09999999999999432</v>
      </c>
      <c r="S223">
        <f t="shared" si="20"/>
        <v>3.4767754556563844E-34</v>
      </c>
      <c r="T223">
        <f t="shared" si="21"/>
        <v>226.19467105846596</v>
      </c>
      <c r="U223">
        <f t="shared" si="22"/>
        <v>0.8227848101265824</v>
      </c>
      <c r="V223">
        <f t="shared" si="23"/>
        <v>0.7673642818343127</v>
      </c>
    </row>
    <row r="224" spans="17:22" ht="12.75">
      <c r="Q224">
        <f t="shared" si="18"/>
        <v>217</v>
      </c>
      <c r="R224">
        <f t="shared" si="19"/>
        <v>1.0999999999999943</v>
      </c>
      <c r="S224">
        <f t="shared" si="20"/>
        <v>2.433742818959469E-34</v>
      </c>
      <c r="T224">
        <f t="shared" si="21"/>
        <v>227.24186860966256</v>
      </c>
      <c r="U224">
        <f t="shared" si="22"/>
        <v>0.8227848101265824</v>
      </c>
      <c r="V224">
        <f t="shared" si="23"/>
        <v>0.7673642818343127</v>
      </c>
    </row>
    <row r="225" spans="17:22" ht="12.75">
      <c r="Q225">
        <f t="shared" si="18"/>
        <v>218</v>
      </c>
      <c r="R225">
        <f t="shared" si="19"/>
        <v>0.4000000000000057</v>
      </c>
      <c r="S225">
        <f t="shared" si="20"/>
        <v>1.7036199732716282E-34</v>
      </c>
      <c r="T225">
        <f t="shared" si="21"/>
        <v>228.28906616085916</v>
      </c>
      <c r="U225">
        <f t="shared" si="22"/>
        <v>0.8227848101265824</v>
      </c>
      <c r="V225">
        <f t="shared" si="23"/>
        <v>0.7673642818343127</v>
      </c>
    </row>
    <row r="226" spans="17:22" ht="12.75">
      <c r="Q226">
        <f t="shared" si="18"/>
        <v>219</v>
      </c>
      <c r="R226">
        <f t="shared" si="19"/>
        <v>1.4000000000000057</v>
      </c>
      <c r="S226">
        <f t="shared" si="20"/>
        <v>1.1925339812901396E-34</v>
      </c>
      <c r="T226">
        <f t="shared" si="21"/>
        <v>229.33626371205577</v>
      </c>
      <c r="U226">
        <f t="shared" si="22"/>
        <v>0.8227848101265824</v>
      </c>
      <c r="V226">
        <f t="shared" si="23"/>
        <v>0.7673642818343127</v>
      </c>
    </row>
    <row r="227" spans="17:22" ht="12.75">
      <c r="Q227">
        <f t="shared" si="18"/>
        <v>220</v>
      </c>
      <c r="R227">
        <f t="shared" si="19"/>
        <v>0.700000000000017</v>
      </c>
      <c r="S227">
        <f t="shared" si="20"/>
        <v>8.347737869030977E-35</v>
      </c>
      <c r="T227">
        <f t="shared" si="21"/>
        <v>230.38346126325237</v>
      </c>
      <c r="U227">
        <f t="shared" si="22"/>
        <v>0.8227848101265824</v>
      </c>
      <c r="V227">
        <f t="shared" si="23"/>
        <v>0.7673642818343127</v>
      </c>
    </row>
    <row r="228" spans="17:22" ht="12.75">
      <c r="Q228">
        <f t="shared" si="18"/>
        <v>221</v>
      </c>
      <c r="R228">
        <f t="shared" si="19"/>
        <v>0</v>
      </c>
      <c r="S228">
        <f t="shared" si="20"/>
        <v>5.843416508321683E-35</v>
      </c>
      <c r="T228">
        <f t="shared" si="21"/>
        <v>231.43065881444898</v>
      </c>
      <c r="U228">
        <f t="shared" si="22"/>
        <v>0.8227848101265824</v>
      </c>
      <c r="V228">
        <f t="shared" si="23"/>
        <v>0.7673642818343127</v>
      </c>
    </row>
    <row r="229" spans="17:22" ht="12.75">
      <c r="Q229">
        <f t="shared" si="18"/>
        <v>222</v>
      </c>
      <c r="R229">
        <f t="shared" si="19"/>
        <v>1</v>
      </c>
      <c r="S229">
        <f t="shared" si="20"/>
        <v>4.090391555825178E-35</v>
      </c>
      <c r="T229">
        <f t="shared" si="21"/>
        <v>232.47785636564558</v>
      </c>
      <c r="U229">
        <f t="shared" si="22"/>
        <v>0.8227848101265824</v>
      </c>
      <c r="V229">
        <f t="shared" si="23"/>
        <v>0.7673642818343127</v>
      </c>
    </row>
    <row r="230" spans="17:22" ht="12.75">
      <c r="Q230">
        <f t="shared" si="18"/>
        <v>223</v>
      </c>
      <c r="R230">
        <f t="shared" si="19"/>
        <v>0.30000000000001137</v>
      </c>
      <c r="S230">
        <f t="shared" si="20"/>
        <v>2.8632740890776244E-35</v>
      </c>
      <c r="T230">
        <f t="shared" si="21"/>
        <v>233.52505391684218</v>
      </c>
      <c r="U230">
        <f t="shared" si="22"/>
        <v>0.8227848101265824</v>
      </c>
      <c r="V230">
        <f t="shared" si="23"/>
        <v>0.7673642818343127</v>
      </c>
    </row>
    <row r="231" spans="17:22" ht="12.75">
      <c r="Q231">
        <f t="shared" si="18"/>
        <v>224</v>
      </c>
      <c r="R231">
        <f t="shared" si="19"/>
        <v>1.3000000000000114</v>
      </c>
      <c r="S231">
        <f t="shared" si="20"/>
        <v>2.004291862354337E-35</v>
      </c>
      <c r="T231">
        <f t="shared" si="21"/>
        <v>234.5722514680388</v>
      </c>
      <c r="U231">
        <f t="shared" si="22"/>
        <v>0.8227848101265824</v>
      </c>
      <c r="V231">
        <f t="shared" si="23"/>
        <v>0.7673642818343127</v>
      </c>
    </row>
    <row r="232" spans="17:22" ht="12.75">
      <c r="Q232">
        <f t="shared" si="18"/>
        <v>225</v>
      </c>
      <c r="R232">
        <f t="shared" si="19"/>
        <v>0.5999999999999943</v>
      </c>
      <c r="S232">
        <f t="shared" si="20"/>
        <v>1.403004303648036E-35</v>
      </c>
      <c r="T232">
        <f t="shared" si="21"/>
        <v>235.6194490192354</v>
      </c>
      <c r="U232">
        <f t="shared" si="22"/>
        <v>0.8227848101265824</v>
      </c>
      <c r="V232">
        <f t="shared" si="23"/>
        <v>0.7673642818343127</v>
      </c>
    </row>
    <row r="233" spans="17:22" ht="12.75">
      <c r="Q233">
        <f t="shared" si="18"/>
        <v>226</v>
      </c>
      <c r="R233">
        <f t="shared" si="19"/>
        <v>1.5999999999999943</v>
      </c>
      <c r="S233">
        <f t="shared" si="20"/>
        <v>9.821030125536251E-36</v>
      </c>
      <c r="T233">
        <f t="shared" si="21"/>
        <v>236.666646570432</v>
      </c>
      <c r="U233">
        <f t="shared" si="22"/>
        <v>0.8227848101265824</v>
      </c>
      <c r="V233">
        <f t="shared" si="23"/>
        <v>0.7673642818343127</v>
      </c>
    </row>
    <row r="234" spans="17:22" ht="12.75">
      <c r="Q234">
        <f t="shared" si="18"/>
        <v>227</v>
      </c>
      <c r="R234">
        <f t="shared" si="19"/>
        <v>0.9000000000000057</v>
      </c>
      <c r="S234">
        <f t="shared" si="20"/>
        <v>6.874721087875375E-36</v>
      </c>
      <c r="T234">
        <f t="shared" si="21"/>
        <v>237.7138441216286</v>
      </c>
      <c r="U234">
        <f t="shared" si="22"/>
        <v>0.8227848101265824</v>
      </c>
      <c r="V234">
        <f t="shared" si="23"/>
        <v>0.7673642818343127</v>
      </c>
    </row>
    <row r="235" spans="17:22" ht="12.75">
      <c r="Q235">
        <f t="shared" si="18"/>
        <v>228</v>
      </c>
      <c r="R235">
        <f t="shared" si="19"/>
        <v>0.20000000000001705</v>
      </c>
      <c r="S235">
        <f t="shared" si="20"/>
        <v>4.812304761512762E-36</v>
      </c>
      <c r="T235">
        <f t="shared" si="21"/>
        <v>238.7610416728252</v>
      </c>
      <c r="U235">
        <f t="shared" si="22"/>
        <v>0.8227848101265824</v>
      </c>
      <c r="V235">
        <f t="shared" si="23"/>
        <v>0.7673642818343127</v>
      </c>
    </row>
    <row r="236" spans="17:22" ht="12.75">
      <c r="Q236">
        <f t="shared" si="18"/>
        <v>229</v>
      </c>
      <c r="R236">
        <f t="shared" si="19"/>
        <v>1.200000000000017</v>
      </c>
      <c r="S236">
        <f t="shared" si="20"/>
        <v>3.368613333058933E-36</v>
      </c>
      <c r="T236">
        <f t="shared" si="21"/>
        <v>239.8082392240218</v>
      </c>
      <c r="U236">
        <f t="shared" si="22"/>
        <v>0.8227848101265824</v>
      </c>
      <c r="V236">
        <f t="shared" si="23"/>
        <v>0.7673642818343127</v>
      </c>
    </row>
    <row r="237" spans="17:22" ht="12.75">
      <c r="Q237">
        <f t="shared" si="18"/>
        <v>230</v>
      </c>
      <c r="R237">
        <f t="shared" si="19"/>
        <v>0.5</v>
      </c>
      <c r="S237">
        <f t="shared" si="20"/>
        <v>2.358029333141253E-36</v>
      </c>
      <c r="T237">
        <f t="shared" si="21"/>
        <v>240.8554367752184</v>
      </c>
      <c r="U237">
        <f t="shared" si="22"/>
        <v>0.8227848101265824</v>
      </c>
      <c r="V237">
        <f t="shared" si="23"/>
        <v>0.7673642818343127</v>
      </c>
    </row>
    <row r="238" spans="17:22" ht="12.75">
      <c r="Q238">
        <f t="shared" si="18"/>
        <v>231</v>
      </c>
      <c r="R238">
        <f t="shared" si="19"/>
        <v>1.5</v>
      </c>
      <c r="S238">
        <f t="shared" si="20"/>
        <v>1.650620533198877E-36</v>
      </c>
      <c r="T238">
        <f t="shared" si="21"/>
        <v>241.902634326415</v>
      </c>
      <c r="U238">
        <f t="shared" si="22"/>
        <v>0.8227848101265824</v>
      </c>
      <c r="V238">
        <f t="shared" si="23"/>
        <v>0.7673642818343127</v>
      </c>
    </row>
    <row r="239" spans="17:22" ht="12.75">
      <c r="Q239">
        <f t="shared" si="18"/>
        <v>232</v>
      </c>
      <c r="R239">
        <f t="shared" si="19"/>
        <v>0.8000000000000114</v>
      </c>
      <c r="S239">
        <f t="shared" si="20"/>
        <v>1.1554343732392137E-36</v>
      </c>
      <c r="T239">
        <f t="shared" si="21"/>
        <v>242.94983187761162</v>
      </c>
      <c r="U239">
        <f t="shared" si="22"/>
        <v>0.8227848101265824</v>
      </c>
      <c r="V239">
        <f t="shared" si="23"/>
        <v>0.7673642818343127</v>
      </c>
    </row>
    <row r="240" spans="17:22" ht="12.75">
      <c r="Q240">
        <f t="shared" si="18"/>
        <v>233</v>
      </c>
      <c r="R240">
        <f t="shared" si="19"/>
        <v>0.09999999999999432</v>
      </c>
      <c r="S240">
        <f t="shared" si="20"/>
        <v>8.088040612674496E-37</v>
      </c>
      <c r="T240">
        <f t="shared" si="21"/>
        <v>243.99702942880822</v>
      </c>
      <c r="U240">
        <f t="shared" si="22"/>
        <v>0.8227848101265824</v>
      </c>
      <c r="V240">
        <f t="shared" si="23"/>
        <v>0.7673642818343127</v>
      </c>
    </row>
    <row r="241" spans="17:22" ht="12.75">
      <c r="Q241">
        <f t="shared" si="18"/>
        <v>234</v>
      </c>
      <c r="R241">
        <f t="shared" si="19"/>
        <v>1.0999999999999943</v>
      </c>
      <c r="S241">
        <f t="shared" si="20"/>
        <v>5.661628428872147E-37</v>
      </c>
      <c r="T241">
        <f t="shared" si="21"/>
        <v>245.04422698000482</v>
      </c>
      <c r="U241">
        <f t="shared" si="22"/>
        <v>0.8227848101265824</v>
      </c>
      <c r="V241">
        <f t="shared" si="23"/>
        <v>0.7673642818343127</v>
      </c>
    </row>
    <row r="242" spans="17:22" ht="12.75">
      <c r="Q242">
        <f t="shared" si="18"/>
        <v>235</v>
      </c>
      <c r="R242">
        <f t="shared" si="19"/>
        <v>0.4000000000000057</v>
      </c>
      <c r="S242">
        <f t="shared" si="20"/>
        <v>3.963139900210503E-37</v>
      </c>
      <c r="T242">
        <f t="shared" si="21"/>
        <v>246.09142453120143</v>
      </c>
      <c r="U242">
        <f t="shared" si="22"/>
        <v>0.8227848101265824</v>
      </c>
      <c r="V242">
        <f t="shared" si="23"/>
        <v>0.7673642818343127</v>
      </c>
    </row>
    <row r="243" spans="17:22" ht="12.75">
      <c r="Q243">
        <f t="shared" si="18"/>
        <v>236</v>
      </c>
      <c r="R243">
        <f t="shared" si="19"/>
        <v>1.4000000000000057</v>
      </c>
      <c r="S243">
        <f t="shared" si="20"/>
        <v>2.7741979301473518E-37</v>
      </c>
      <c r="T243">
        <f t="shared" si="21"/>
        <v>247.13862208239803</v>
      </c>
      <c r="U243">
        <f t="shared" si="22"/>
        <v>0.8227848101265824</v>
      </c>
      <c r="V243">
        <f t="shared" si="23"/>
        <v>0.7673642818343127</v>
      </c>
    </row>
    <row r="244" spans="17:22" ht="12.75">
      <c r="Q244">
        <f t="shared" si="18"/>
        <v>237</v>
      </c>
      <c r="R244">
        <f t="shared" si="19"/>
        <v>0.700000000000017</v>
      </c>
      <c r="S244">
        <f t="shared" si="20"/>
        <v>1.9419385511031462E-37</v>
      </c>
      <c r="T244">
        <f t="shared" si="21"/>
        <v>248.18581963359463</v>
      </c>
      <c r="U244">
        <f t="shared" si="22"/>
        <v>0.8227848101265824</v>
      </c>
      <c r="V244">
        <f t="shared" si="23"/>
        <v>0.7673642818343127</v>
      </c>
    </row>
    <row r="245" spans="17:22" ht="12.75">
      <c r="Q245">
        <f t="shared" si="18"/>
        <v>238</v>
      </c>
      <c r="R245">
        <f t="shared" si="19"/>
        <v>0</v>
      </c>
      <c r="S245">
        <f t="shared" si="20"/>
        <v>1.3593569857722023E-37</v>
      </c>
      <c r="T245">
        <f t="shared" si="21"/>
        <v>249.23301718479124</v>
      </c>
      <c r="U245">
        <f t="shared" si="22"/>
        <v>0.8227848101265824</v>
      </c>
      <c r="V245">
        <f t="shared" si="23"/>
        <v>0.7673642818343127</v>
      </c>
    </row>
    <row r="246" spans="17:22" ht="12.75">
      <c r="Q246">
        <f t="shared" si="18"/>
        <v>239</v>
      </c>
      <c r="R246">
        <f t="shared" si="19"/>
        <v>1</v>
      </c>
      <c r="S246">
        <f t="shared" si="20"/>
        <v>9.515498900405416E-38</v>
      </c>
      <c r="T246">
        <f t="shared" si="21"/>
        <v>250.28021473598784</v>
      </c>
      <c r="U246">
        <f t="shared" si="22"/>
        <v>0.8227848101265824</v>
      </c>
      <c r="V246">
        <f t="shared" si="23"/>
        <v>0.7673642818343127</v>
      </c>
    </row>
    <row r="247" spans="17:22" ht="12.75">
      <c r="Q247">
        <f t="shared" si="18"/>
        <v>240</v>
      </c>
      <c r="R247">
        <f t="shared" si="19"/>
        <v>0.30000000000001137</v>
      </c>
      <c r="S247">
        <f t="shared" si="20"/>
        <v>6.660849230283791E-38</v>
      </c>
      <c r="T247">
        <f t="shared" si="21"/>
        <v>251.32741228718444</v>
      </c>
      <c r="U247">
        <f t="shared" si="22"/>
        <v>0.8227848101265824</v>
      </c>
      <c r="V247">
        <f t="shared" si="23"/>
        <v>0.7673642818343127</v>
      </c>
    </row>
    <row r="248" spans="17:22" ht="12.75">
      <c r="Q248">
        <f t="shared" si="18"/>
        <v>241</v>
      </c>
      <c r="R248">
        <f t="shared" si="19"/>
        <v>1.3000000000000114</v>
      </c>
      <c r="S248">
        <f t="shared" si="20"/>
        <v>4.6625944611986534E-38</v>
      </c>
      <c r="T248">
        <f t="shared" si="21"/>
        <v>252.37460983838105</v>
      </c>
      <c r="U248">
        <f t="shared" si="22"/>
        <v>0.8227848101265824</v>
      </c>
      <c r="V248">
        <f t="shared" si="23"/>
        <v>0.7673642818343127</v>
      </c>
    </row>
    <row r="249" spans="17:22" ht="12.75">
      <c r="Q249">
        <f t="shared" si="18"/>
        <v>242</v>
      </c>
      <c r="R249">
        <f t="shared" si="19"/>
        <v>0.5999999999999943</v>
      </c>
      <c r="S249">
        <f t="shared" si="20"/>
        <v>3.2638161228390574E-38</v>
      </c>
      <c r="T249">
        <f t="shared" si="21"/>
        <v>253.42180738957765</v>
      </c>
      <c r="U249">
        <f t="shared" si="22"/>
        <v>0.8227848101265824</v>
      </c>
      <c r="V249">
        <f t="shared" si="23"/>
        <v>0.7673642818343127</v>
      </c>
    </row>
    <row r="250" spans="17:22" ht="12.75">
      <c r="Q250">
        <f t="shared" si="18"/>
        <v>243</v>
      </c>
      <c r="R250">
        <f t="shared" si="19"/>
        <v>1.5999999999999943</v>
      </c>
      <c r="S250">
        <f t="shared" si="20"/>
        <v>2.28467128598734E-38</v>
      </c>
      <c r="T250">
        <f t="shared" si="21"/>
        <v>254.46900494077425</v>
      </c>
      <c r="U250">
        <f t="shared" si="22"/>
        <v>0.8227848101265824</v>
      </c>
      <c r="V250">
        <f t="shared" si="23"/>
        <v>0.7673642818343127</v>
      </c>
    </row>
    <row r="251" spans="17:22" ht="12.75">
      <c r="Q251">
        <f t="shared" si="18"/>
        <v>244</v>
      </c>
      <c r="R251">
        <f t="shared" si="19"/>
        <v>0.9000000000000057</v>
      </c>
      <c r="S251">
        <f t="shared" si="20"/>
        <v>1.599269900191138E-38</v>
      </c>
      <c r="T251">
        <f t="shared" si="21"/>
        <v>255.51620249197086</v>
      </c>
      <c r="U251">
        <f t="shared" si="22"/>
        <v>0.8227848101265824</v>
      </c>
      <c r="V251">
        <f t="shared" si="23"/>
        <v>0.7673642818343127</v>
      </c>
    </row>
    <row r="252" spans="17:22" ht="12.75">
      <c r="Q252">
        <f t="shared" si="18"/>
        <v>245</v>
      </c>
      <c r="R252">
        <f t="shared" si="19"/>
        <v>0.20000000000001705</v>
      </c>
      <c r="S252">
        <f t="shared" si="20"/>
        <v>1.1194889301337964E-38</v>
      </c>
      <c r="T252">
        <f t="shared" si="21"/>
        <v>256.56340004316746</v>
      </c>
      <c r="U252">
        <f t="shared" si="22"/>
        <v>0.8227848101265824</v>
      </c>
      <c r="V252">
        <f t="shared" si="23"/>
        <v>0.7673642818343127</v>
      </c>
    </row>
    <row r="253" spans="17:22" ht="12.75">
      <c r="Q253">
        <f t="shared" si="18"/>
        <v>246</v>
      </c>
      <c r="R253">
        <f t="shared" si="19"/>
        <v>1.200000000000017</v>
      </c>
      <c r="S253">
        <f t="shared" si="20"/>
        <v>7.836422510936574E-39</v>
      </c>
      <c r="T253">
        <f t="shared" si="21"/>
        <v>257.61059759436404</v>
      </c>
      <c r="U253">
        <f t="shared" si="22"/>
        <v>0.8227848101265824</v>
      </c>
      <c r="V253">
        <f t="shared" si="23"/>
        <v>0.7673642818343127</v>
      </c>
    </row>
    <row r="254" spans="17:22" ht="12.75">
      <c r="Q254">
        <f t="shared" si="18"/>
        <v>247</v>
      </c>
      <c r="R254">
        <f t="shared" si="19"/>
        <v>0.5</v>
      </c>
      <c r="S254">
        <f t="shared" si="20"/>
        <v>5.4854957576556016E-39</v>
      </c>
      <c r="T254">
        <f t="shared" si="21"/>
        <v>258.6577951455606</v>
      </c>
      <c r="U254">
        <f t="shared" si="22"/>
        <v>0.8227848101265824</v>
      </c>
      <c r="V254">
        <f t="shared" si="23"/>
        <v>0.7673642818343127</v>
      </c>
    </row>
    <row r="255" spans="17:22" ht="12.75">
      <c r="Q255">
        <f t="shared" si="18"/>
        <v>248</v>
      </c>
      <c r="R255">
        <f t="shared" si="19"/>
        <v>1.5</v>
      </c>
      <c r="S255">
        <f t="shared" si="20"/>
        <v>3.839847030358921E-39</v>
      </c>
      <c r="T255">
        <f t="shared" si="21"/>
        <v>259.7049926967572</v>
      </c>
      <c r="U255">
        <f t="shared" si="22"/>
        <v>0.8227848101265824</v>
      </c>
      <c r="V255">
        <f t="shared" si="23"/>
        <v>0.7673642818343127</v>
      </c>
    </row>
    <row r="256" spans="17:22" ht="12.75">
      <c r="Q256">
        <f t="shared" si="18"/>
        <v>249</v>
      </c>
      <c r="R256">
        <f t="shared" si="19"/>
        <v>0.8000000000000114</v>
      </c>
      <c r="S256">
        <f t="shared" si="20"/>
        <v>2.6878929212512445E-39</v>
      </c>
      <c r="T256">
        <f t="shared" si="21"/>
        <v>260.75219024795376</v>
      </c>
      <c r="U256">
        <f t="shared" si="22"/>
        <v>0.8227848101265824</v>
      </c>
      <c r="V256">
        <f t="shared" si="23"/>
        <v>0.7673642818343127</v>
      </c>
    </row>
    <row r="257" spans="17:22" ht="12.75">
      <c r="Q257">
        <f t="shared" si="18"/>
        <v>250</v>
      </c>
      <c r="R257">
        <f t="shared" si="19"/>
        <v>0.09999999999999432</v>
      </c>
      <c r="S257">
        <f t="shared" si="20"/>
        <v>1.8815250448758712E-39</v>
      </c>
      <c r="T257">
        <f t="shared" si="21"/>
        <v>261.79938779915034</v>
      </c>
      <c r="U257">
        <f t="shared" si="22"/>
        <v>0.8227848101265824</v>
      </c>
      <c r="V257">
        <f t="shared" si="23"/>
        <v>0.7673642818343127</v>
      </c>
    </row>
    <row r="258" spans="17:22" ht="12.75">
      <c r="Q258">
        <f t="shared" si="18"/>
        <v>251</v>
      </c>
      <c r="R258">
        <f t="shared" si="19"/>
        <v>1.0999999999999943</v>
      </c>
      <c r="S258">
        <f t="shared" si="20"/>
        <v>1.3170675314131098E-39</v>
      </c>
      <c r="T258">
        <f t="shared" si="21"/>
        <v>262.8465853503469</v>
      </c>
      <c r="U258">
        <f t="shared" si="22"/>
        <v>0.8227848101265824</v>
      </c>
      <c r="V258">
        <f t="shared" si="23"/>
        <v>0.7673642818343127</v>
      </c>
    </row>
    <row r="259" spans="17:22" ht="12.75">
      <c r="Q259">
        <f t="shared" si="18"/>
        <v>252</v>
      </c>
      <c r="R259">
        <f t="shared" si="19"/>
        <v>0.4000000000000057</v>
      </c>
      <c r="S259">
        <f t="shared" si="20"/>
        <v>9.219472719891768E-40</v>
      </c>
      <c r="T259">
        <f t="shared" si="21"/>
        <v>263.8937829015435</v>
      </c>
      <c r="U259">
        <f t="shared" si="22"/>
        <v>0.8227848101265824</v>
      </c>
      <c r="V259">
        <f t="shared" si="23"/>
        <v>0.7673642818343127</v>
      </c>
    </row>
    <row r="260" spans="17:22" ht="12.75">
      <c r="Q260">
        <f t="shared" si="18"/>
        <v>253</v>
      </c>
      <c r="R260">
        <f t="shared" si="19"/>
        <v>1.4000000000000057</v>
      </c>
      <c r="S260">
        <f t="shared" si="20"/>
        <v>6.453630903924237E-40</v>
      </c>
      <c r="T260">
        <f t="shared" si="21"/>
        <v>264.94098045274006</v>
      </c>
      <c r="U260">
        <f t="shared" si="22"/>
        <v>0.8227848101265824</v>
      </c>
      <c r="V260">
        <f t="shared" si="23"/>
        <v>0.7673642818343127</v>
      </c>
    </row>
    <row r="261" spans="17:22" ht="12.75">
      <c r="Q261">
        <f t="shared" si="18"/>
        <v>254</v>
      </c>
      <c r="R261">
        <f t="shared" si="19"/>
        <v>0.700000000000017</v>
      </c>
      <c r="S261">
        <f t="shared" si="20"/>
        <v>4.517541632746965E-40</v>
      </c>
      <c r="T261">
        <f t="shared" si="21"/>
        <v>265.98817800393664</v>
      </c>
      <c r="U261">
        <f t="shared" si="22"/>
        <v>0.8227848101265824</v>
      </c>
      <c r="V261">
        <f t="shared" si="23"/>
        <v>0.7673642818343127</v>
      </c>
    </row>
    <row r="262" spans="17:22" ht="12.75">
      <c r="Q262">
        <f t="shared" si="18"/>
        <v>255</v>
      </c>
      <c r="R262">
        <f t="shared" si="19"/>
        <v>0</v>
      </c>
      <c r="S262">
        <f t="shared" si="20"/>
        <v>3.1622791429228757E-40</v>
      </c>
      <c r="T262">
        <f t="shared" si="21"/>
        <v>267.0353755551332</v>
      </c>
      <c r="U262">
        <f t="shared" si="22"/>
        <v>0.8227848101265824</v>
      </c>
      <c r="V262">
        <f t="shared" si="23"/>
        <v>0.7673642818343127</v>
      </c>
    </row>
    <row r="263" spans="17:22" ht="12.75">
      <c r="Q263">
        <f t="shared" si="18"/>
        <v>256</v>
      </c>
      <c r="R263">
        <f t="shared" si="19"/>
        <v>1</v>
      </c>
      <c r="S263">
        <f t="shared" si="20"/>
        <v>2.213595400046013E-40</v>
      </c>
      <c r="T263">
        <f t="shared" si="21"/>
        <v>268.0825731063298</v>
      </c>
      <c r="U263">
        <f t="shared" si="22"/>
        <v>0.8227848101265824</v>
      </c>
      <c r="V263">
        <f t="shared" si="23"/>
        <v>0.7673642818343127</v>
      </c>
    </row>
    <row r="264" spans="17:22" ht="12.75">
      <c r="Q264">
        <f t="shared" si="18"/>
        <v>257</v>
      </c>
      <c r="R264">
        <f t="shared" si="19"/>
        <v>0.30000000000001137</v>
      </c>
      <c r="S264">
        <f t="shared" si="20"/>
        <v>1.549516780032209E-40</v>
      </c>
      <c r="T264">
        <f t="shared" si="21"/>
        <v>269.12977065752636</v>
      </c>
      <c r="U264">
        <f t="shared" si="22"/>
        <v>0.8227848101265824</v>
      </c>
      <c r="V264">
        <f t="shared" si="23"/>
        <v>0.7673642818343127</v>
      </c>
    </row>
    <row r="265" spans="17:22" ht="12.75">
      <c r="Q265">
        <f aca="true" t="shared" si="24" ref="Q265:Q328">1+Q264</f>
        <v>258</v>
      </c>
      <c r="R265">
        <f aca="true" t="shared" si="25" ref="R265:R328">(Q265-INT(Q265/(1+$B$9))*(1+$B$9))</f>
        <v>1.3000000000000114</v>
      </c>
      <c r="S265">
        <f aca="true" t="shared" si="26" ref="S265:S328">S264*$B$9</f>
        <v>1.0846617460225462E-40</v>
      </c>
      <c r="T265">
        <f aca="true" t="shared" si="27" ref="T265:T328">T264+PI()*$B$10/180</f>
        <v>270.17696820872294</v>
      </c>
      <c r="U265">
        <f aca="true" t="shared" si="28" ref="U265:U328">U264+S264*COS(T264)</f>
        <v>0.8227848101265824</v>
      </c>
      <c r="V265">
        <f aca="true" t="shared" si="29" ref="V265:V328">V264+S264*SIN(T264)</f>
        <v>0.7673642818343127</v>
      </c>
    </row>
    <row r="266" spans="17:22" ht="12.75">
      <c r="Q266">
        <f t="shared" si="24"/>
        <v>259</v>
      </c>
      <c r="R266">
        <f t="shared" si="25"/>
        <v>0.6000000000000227</v>
      </c>
      <c r="S266">
        <f t="shared" si="26"/>
        <v>7.592632222157823E-41</v>
      </c>
      <c r="T266">
        <f t="shared" si="27"/>
        <v>271.2241657599195</v>
      </c>
      <c r="U266">
        <f t="shared" si="28"/>
        <v>0.8227848101265824</v>
      </c>
      <c r="V266">
        <f t="shared" si="29"/>
        <v>0.7673642818343127</v>
      </c>
    </row>
    <row r="267" spans="17:22" ht="12.75">
      <c r="Q267">
        <f t="shared" si="24"/>
        <v>260</v>
      </c>
      <c r="R267">
        <f t="shared" si="25"/>
        <v>1.6000000000000227</v>
      </c>
      <c r="S267">
        <f t="shared" si="26"/>
        <v>5.314842555510475E-41</v>
      </c>
      <c r="T267">
        <f t="shared" si="27"/>
        <v>272.2713633111161</v>
      </c>
      <c r="U267">
        <f t="shared" si="28"/>
        <v>0.8227848101265824</v>
      </c>
      <c r="V267">
        <f t="shared" si="29"/>
        <v>0.7673642818343127</v>
      </c>
    </row>
    <row r="268" spans="17:22" ht="12.75">
      <c r="Q268">
        <f t="shared" si="24"/>
        <v>261</v>
      </c>
      <c r="R268">
        <f t="shared" si="25"/>
        <v>0.9000000000000341</v>
      </c>
      <c r="S268">
        <f t="shared" si="26"/>
        <v>3.7203897888573324E-41</v>
      </c>
      <c r="T268">
        <f t="shared" si="27"/>
        <v>273.31856086231267</v>
      </c>
      <c r="U268">
        <f t="shared" si="28"/>
        <v>0.8227848101265824</v>
      </c>
      <c r="V268">
        <f t="shared" si="29"/>
        <v>0.7673642818343127</v>
      </c>
    </row>
    <row r="269" spans="17:22" ht="12.75">
      <c r="Q269">
        <f t="shared" si="24"/>
        <v>262</v>
      </c>
      <c r="R269">
        <f t="shared" si="25"/>
        <v>0.19999999999998863</v>
      </c>
      <c r="S269">
        <f t="shared" si="26"/>
        <v>2.6042728522001324E-41</v>
      </c>
      <c r="T269">
        <f t="shared" si="27"/>
        <v>274.36575841350924</v>
      </c>
      <c r="U269">
        <f t="shared" si="28"/>
        <v>0.8227848101265824</v>
      </c>
      <c r="V269">
        <f t="shared" si="29"/>
        <v>0.7673642818343127</v>
      </c>
    </row>
    <row r="270" spans="17:22" ht="12.75">
      <c r="Q270">
        <f t="shared" si="24"/>
        <v>263</v>
      </c>
      <c r="R270">
        <f t="shared" si="25"/>
        <v>1.1999999999999886</v>
      </c>
      <c r="S270">
        <f t="shared" si="26"/>
        <v>1.8229909965400927E-41</v>
      </c>
      <c r="T270">
        <f t="shared" si="27"/>
        <v>275.4129559647058</v>
      </c>
      <c r="U270">
        <f t="shared" si="28"/>
        <v>0.8227848101265824</v>
      </c>
      <c r="V270">
        <f t="shared" si="29"/>
        <v>0.7673642818343127</v>
      </c>
    </row>
    <row r="271" spans="17:22" ht="12.75">
      <c r="Q271">
        <f t="shared" si="24"/>
        <v>264</v>
      </c>
      <c r="R271">
        <f t="shared" si="25"/>
        <v>0.5</v>
      </c>
      <c r="S271">
        <f t="shared" si="26"/>
        <v>1.2760936975780648E-41</v>
      </c>
      <c r="T271">
        <f t="shared" si="27"/>
        <v>276.4601535159024</v>
      </c>
      <c r="U271">
        <f t="shared" si="28"/>
        <v>0.8227848101265824</v>
      </c>
      <c r="V271">
        <f t="shared" si="29"/>
        <v>0.7673642818343127</v>
      </c>
    </row>
    <row r="272" spans="17:22" ht="12.75">
      <c r="Q272">
        <f t="shared" si="24"/>
        <v>265</v>
      </c>
      <c r="R272">
        <f t="shared" si="25"/>
        <v>1.5</v>
      </c>
      <c r="S272">
        <f t="shared" si="26"/>
        <v>8.932655883046453E-42</v>
      </c>
      <c r="T272">
        <f t="shared" si="27"/>
        <v>277.50735106709897</v>
      </c>
      <c r="U272">
        <f t="shared" si="28"/>
        <v>0.8227848101265824</v>
      </c>
      <c r="V272">
        <f t="shared" si="29"/>
        <v>0.7673642818343127</v>
      </c>
    </row>
    <row r="273" spans="17:22" ht="12.75">
      <c r="Q273">
        <f t="shared" si="24"/>
        <v>266</v>
      </c>
      <c r="R273">
        <f t="shared" si="25"/>
        <v>0.8000000000000114</v>
      </c>
      <c r="S273">
        <f t="shared" si="26"/>
        <v>6.252859118132518E-42</v>
      </c>
      <c r="T273">
        <f t="shared" si="27"/>
        <v>278.55454861829554</v>
      </c>
      <c r="U273">
        <f t="shared" si="28"/>
        <v>0.8227848101265824</v>
      </c>
      <c r="V273">
        <f t="shared" si="29"/>
        <v>0.7673642818343127</v>
      </c>
    </row>
    <row r="274" spans="17:22" ht="12.75">
      <c r="Q274">
        <f t="shared" si="24"/>
        <v>267</v>
      </c>
      <c r="R274">
        <f t="shared" si="25"/>
        <v>0.10000000000002274</v>
      </c>
      <c r="S274">
        <f t="shared" si="26"/>
        <v>4.377001382692762E-42</v>
      </c>
      <c r="T274">
        <f t="shared" si="27"/>
        <v>279.6017461694921</v>
      </c>
      <c r="U274">
        <f t="shared" si="28"/>
        <v>0.8227848101265824</v>
      </c>
      <c r="V274">
        <f t="shared" si="29"/>
        <v>0.7673642818343127</v>
      </c>
    </row>
    <row r="275" spans="17:22" ht="12.75">
      <c r="Q275">
        <f t="shared" si="24"/>
        <v>268</v>
      </c>
      <c r="R275">
        <f t="shared" si="25"/>
        <v>1.1000000000000227</v>
      </c>
      <c r="S275">
        <f t="shared" si="26"/>
        <v>3.063900967884933E-42</v>
      </c>
      <c r="T275">
        <f t="shared" si="27"/>
        <v>280.6489437206887</v>
      </c>
      <c r="U275">
        <f t="shared" si="28"/>
        <v>0.8227848101265824</v>
      </c>
      <c r="V275">
        <f t="shared" si="29"/>
        <v>0.7673642818343127</v>
      </c>
    </row>
    <row r="276" spans="17:22" ht="12.75">
      <c r="Q276">
        <f t="shared" si="24"/>
        <v>269</v>
      </c>
      <c r="R276">
        <f t="shared" si="25"/>
        <v>0.4000000000000341</v>
      </c>
      <c r="S276">
        <f t="shared" si="26"/>
        <v>2.144730677519453E-42</v>
      </c>
      <c r="T276">
        <f t="shared" si="27"/>
        <v>281.69614127188527</v>
      </c>
      <c r="U276">
        <f t="shared" si="28"/>
        <v>0.8227848101265824</v>
      </c>
      <c r="V276">
        <f t="shared" si="29"/>
        <v>0.7673642818343127</v>
      </c>
    </row>
    <row r="277" spans="17:22" ht="12.75">
      <c r="Q277">
        <f t="shared" si="24"/>
        <v>270</v>
      </c>
      <c r="R277">
        <f t="shared" si="25"/>
        <v>1.400000000000034</v>
      </c>
      <c r="S277">
        <f t="shared" si="26"/>
        <v>1.501311474263617E-42</v>
      </c>
      <c r="T277">
        <f t="shared" si="27"/>
        <v>282.74333882308184</v>
      </c>
      <c r="U277">
        <f t="shared" si="28"/>
        <v>0.8227848101265824</v>
      </c>
      <c r="V277">
        <f t="shared" si="29"/>
        <v>0.7673642818343127</v>
      </c>
    </row>
    <row r="278" spans="17:22" ht="12.75">
      <c r="Q278">
        <f t="shared" si="24"/>
        <v>271</v>
      </c>
      <c r="R278">
        <f t="shared" si="25"/>
        <v>0.6999999999999886</v>
      </c>
      <c r="S278">
        <f t="shared" si="26"/>
        <v>1.0509180319845318E-42</v>
      </c>
      <c r="T278">
        <f t="shared" si="27"/>
        <v>283.7905363742784</v>
      </c>
      <c r="U278">
        <f t="shared" si="28"/>
        <v>0.8227848101265824</v>
      </c>
      <c r="V278">
        <f t="shared" si="29"/>
        <v>0.7673642818343127</v>
      </c>
    </row>
    <row r="279" spans="17:22" ht="12.75">
      <c r="Q279">
        <f t="shared" si="24"/>
        <v>272</v>
      </c>
      <c r="R279">
        <f t="shared" si="25"/>
        <v>0</v>
      </c>
      <c r="S279">
        <f t="shared" si="26"/>
        <v>7.356426223891723E-43</v>
      </c>
      <c r="T279">
        <f t="shared" si="27"/>
        <v>284.837733925475</v>
      </c>
      <c r="U279">
        <f t="shared" si="28"/>
        <v>0.8227848101265824</v>
      </c>
      <c r="V279">
        <f t="shared" si="29"/>
        <v>0.7673642818343127</v>
      </c>
    </row>
    <row r="280" spans="17:22" ht="12.75">
      <c r="Q280">
        <f t="shared" si="24"/>
        <v>273</v>
      </c>
      <c r="R280">
        <f t="shared" si="25"/>
        <v>1</v>
      </c>
      <c r="S280">
        <f t="shared" si="26"/>
        <v>5.149498356724205E-43</v>
      </c>
      <c r="T280">
        <f t="shared" si="27"/>
        <v>285.88493147667157</v>
      </c>
      <c r="U280">
        <f t="shared" si="28"/>
        <v>0.8227848101265824</v>
      </c>
      <c r="V280">
        <f t="shared" si="29"/>
        <v>0.7673642818343127</v>
      </c>
    </row>
    <row r="281" spans="17:22" ht="12.75">
      <c r="Q281">
        <f t="shared" si="24"/>
        <v>274</v>
      </c>
      <c r="R281">
        <f t="shared" si="25"/>
        <v>0.30000000000001137</v>
      </c>
      <c r="S281">
        <f t="shared" si="26"/>
        <v>3.604648849706944E-43</v>
      </c>
      <c r="T281">
        <f t="shared" si="27"/>
        <v>286.93212902786814</v>
      </c>
      <c r="U281">
        <f t="shared" si="28"/>
        <v>0.8227848101265824</v>
      </c>
      <c r="V281">
        <f t="shared" si="29"/>
        <v>0.7673642818343127</v>
      </c>
    </row>
    <row r="282" spans="17:22" ht="12.75">
      <c r="Q282">
        <f t="shared" si="24"/>
        <v>275</v>
      </c>
      <c r="R282">
        <f t="shared" si="25"/>
        <v>1.3000000000000114</v>
      </c>
      <c r="S282">
        <f t="shared" si="26"/>
        <v>2.5232541947948604E-43</v>
      </c>
      <c r="T282">
        <f t="shared" si="27"/>
        <v>287.9793265790647</v>
      </c>
      <c r="U282">
        <f t="shared" si="28"/>
        <v>0.8227848101265824</v>
      </c>
      <c r="V282">
        <f t="shared" si="29"/>
        <v>0.7673642818343127</v>
      </c>
    </row>
    <row r="283" spans="17:22" ht="12.75">
      <c r="Q283">
        <f t="shared" si="24"/>
        <v>276</v>
      </c>
      <c r="R283">
        <f t="shared" si="25"/>
        <v>0.6000000000000227</v>
      </c>
      <c r="S283">
        <f t="shared" si="26"/>
        <v>1.7662779363564022E-43</v>
      </c>
      <c r="T283">
        <f t="shared" si="27"/>
        <v>289.0265241302613</v>
      </c>
      <c r="U283">
        <f t="shared" si="28"/>
        <v>0.8227848101265824</v>
      </c>
      <c r="V283">
        <f t="shared" si="29"/>
        <v>0.7673642818343127</v>
      </c>
    </row>
    <row r="284" spans="17:22" ht="12.75">
      <c r="Q284">
        <f t="shared" si="24"/>
        <v>277</v>
      </c>
      <c r="R284">
        <f t="shared" si="25"/>
        <v>1.6000000000000227</v>
      </c>
      <c r="S284">
        <f t="shared" si="26"/>
        <v>1.2363945554494815E-43</v>
      </c>
      <c r="T284">
        <f t="shared" si="27"/>
        <v>290.07372168145787</v>
      </c>
      <c r="U284">
        <f t="shared" si="28"/>
        <v>0.8227848101265824</v>
      </c>
      <c r="V284">
        <f t="shared" si="29"/>
        <v>0.7673642818343127</v>
      </c>
    </row>
    <row r="285" spans="17:22" ht="12.75">
      <c r="Q285">
        <f t="shared" si="24"/>
        <v>278</v>
      </c>
      <c r="R285">
        <f t="shared" si="25"/>
        <v>0.9000000000000341</v>
      </c>
      <c r="S285">
        <f t="shared" si="26"/>
        <v>8.654761888146369E-44</v>
      </c>
      <c r="T285">
        <f t="shared" si="27"/>
        <v>291.12091923265444</v>
      </c>
      <c r="U285">
        <f t="shared" si="28"/>
        <v>0.8227848101265824</v>
      </c>
      <c r="V285">
        <f t="shared" si="29"/>
        <v>0.7673642818343127</v>
      </c>
    </row>
    <row r="286" spans="17:22" ht="12.75">
      <c r="Q286">
        <f t="shared" si="24"/>
        <v>279</v>
      </c>
      <c r="R286">
        <f t="shared" si="25"/>
        <v>0.19999999999998863</v>
      </c>
      <c r="S286">
        <f t="shared" si="26"/>
        <v>6.058333321702458E-44</v>
      </c>
      <c r="T286">
        <f t="shared" si="27"/>
        <v>292.168116783851</v>
      </c>
      <c r="U286">
        <f t="shared" si="28"/>
        <v>0.8227848101265824</v>
      </c>
      <c r="V286">
        <f t="shared" si="29"/>
        <v>0.7673642818343127</v>
      </c>
    </row>
    <row r="287" spans="17:22" ht="12.75">
      <c r="Q287">
        <f t="shared" si="24"/>
        <v>280</v>
      </c>
      <c r="R287">
        <f t="shared" si="25"/>
        <v>1.1999999999999886</v>
      </c>
      <c r="S287">
        <f t="shared" si="26"/>
        <v>4.240833325191721E-44</v>
      </c>
      <c r="T287">
        <f t="shared" si="27"/>
        <v>293.2153143350476</v>
      </c>
      <c r="U287">
        <f t="shared" si="28"/>
        <v>0.8227848101265824</v>
      </c>
      <c r="V287">
        <f t="shared" si="29"/>
        <v>0.7673642818343127</v>
      </c>
    </row>
    <row r="288" spans="17:22" ht="12.75">
      <c r="Q288">
        <f t="shared" si="24"/>
        <v>281</v>
      </c>
      <c r="R288">
        <f t="shared" si="25"/>
        <v>0.5</v>
      </c>
      <c r="S288">
        <f t="shared" si="26"/>
        <v>2.9685833276342043E-44</v>
      </c>
      <c r="T288">
        <f t="shared" si="27"/>
        <v>294.26251188624417</v>
      </c>
      <c r="U288">
        <f t="shared" si="28"/>
        <v>0.8227848101265824</v>
      </c>
      <c r="V288">
        <f t="shared" si="29"/>
        <v>0.7673642818343127</v>
      </c>
    </row>
    <row r="289" spans="17:22" ht="12.75">
      <c r="Q289">
        <f t="shared" si="24"/>
        <v>282</v>
      </c>
      <c r="R289">
        <f t="shared" si="25"/>
        <v>1.5</v>
      </c>
      <c r="S289">
        <f t="shared" si="26"/>
        <v>2.0780083293439428E-44</v>
      </c>
      <c r="T289">
        <f t="shared" si="27"/>
        <v>295.30970943744074</v>
      </c>
      <c r="U289">
        <f t="shared" si="28"/>
        <v>0.8227848101265824</v>
      </c>
      <c r="V289">
        <f t="shared" si="29"/>
        <v>0.7673642818343127</v>
      </c>
    </row>
    <row r="290" spans="17:22" ht="12.75">
      <c r="Q290">
        <f t="shared" si="24"/>
        <v>283</v>
      </c>
      <c r="R290">
        <f t="shared" si="25"/>
        <v>0.8000000000000114</v>
      </c>
      <c r="S290">
        <f t="shared" si="26"/>
        <v>1.4546058305407598E-44</v>
      </c>
      <c r="T290">
        <f t="shared" si="27"/>
        <v>296.3569069886373</v>
      </c>
      <c r="U290">
        <f t="shared" si="28"/>
        <v>0.8227848101265824</v>
      </c>
      <c r="V290">
        <f t="shared" si="29"/>
        <v>0.7673642818343127</v>
      </c>
    </row>
    <row r="291" spans="17:22" ht="12.75">
      <c r="Q291">
        <f t="shared" si="24"/>
        <v>284</v>
      </c>
      <c r="R291">
        <f t="shared" si="25"/>
        <v>0.10000000000002274</v>
      </c>
      <c r="S291">
        <f t="shared" si="26"/>
        <v>1.0182240813785318E-44</v>
      </c>
      <c r="T291">
        <f t="shared" si="27"/>
        <v>297.4041045398339</v>
      </c>
      <c r="U291">
        <f t="shared" si="28"/>
        <v>0.8227848101265824</v>
      </c>
      <c r="V291">
        <f t="shared" si="29"/>
        <v>0.7673642818343127</v>
      </c>
    </row>
    <row r="292" spans="17:22" ht="12.75">
      <c r="Q292">
        <f t="shared" si="24"/>
        <v>285</v>
      </c>
      <c r="R292">
        <f t="shared" si="25"/>
        <v>1.1000000000000227</v>
      </c>
      <c r="S292">
        <f t="shared" si="26"/>
        <v>7.127568569649721E-45</v>
      </c>
      <c r="T292">
        <f t="shared" si="27"/>
        <v>298.45130209103047</v>
      </c>
      <c r="U292">
        <f t="shared" si="28"/>
        <v>0.8227848101265824</v>
      </c>
      <c r="V292">
        <f t="shared" si="29"/>
        <v>0.7673642818343127</v>
      </c>
    </row>
    <row r="293" spans="17:22" ht="12.75">
      <c r="Q293">
        <f t="shared" si="24"/>
        <v>286</v>
      </c>
      <c r="R293">
        <f t="shared" si="25"/>
        <v>0.4000000000000341</v>
      </c>
      <c r="S293">
        <f t="shared" si="26"/>
        <v>4.989297998754805E-45</v>
      </c>
      <c r="T293">
        <f t="shared" si="27"/>
        <v>299.49849964222705</v>
      </c>
      <c r="U293">
        <f t="shared" si="28"/>
        <v>0.8227848101265824</v>
      </c>
      <c r="V293">
        <f t="shared" si="29"/>
        <v>0.7673642818343127</v>
      </c>
    </row>
    <row r="294" spans="17:22" ht="12.75">
      <c r="Q294">
        <f t="shared" si="24"/>
        <v>287</v>
      </c>
      <c r="R294">
        <f t="shared" si="25"/>
        <v>1.400000000000034</v>
      </c>
      <c r="S294">
        <f t="shared" si="26"/>
        <v>3.492508599128363E-45</v>
      </c>
      <c r="T294">
        <f t="shared" si="27"/>
        <v>300.5456971934236</v>
      </c>
      <c r="U294">
        <f t="shared" si="28"/>
        <v>0.8227848101265824</v>
      </c>
      <c r="V294">
        <f t="shared" si="29"/>
        <v>0.7673642818343127</v>
      </c>
    </row>
    <row r="295" spans="17:22" ht="12.75">
      <c r="Q295">
        <f t="shared" si="24"/>
        <v>288</v>
      </c>
      <c r="R295">
        <f t="shared" si="25"/>
        <v>0.6999999999999886</v>
      </c>
      <c r="S295">
        <f t="shared" si="26"/>
        <v>2.4447560193898543E-45</v>
      </c>
      <c r="T295">
        <f t="shared" si="27"/>
        <v>301.5928947446202</v>
      </c>
      <c r="U295">
        <f t="shared" si="28"/>
        <v>0.8227848101265824</v>
      </c>
      <c r="V295">
        <f t="shared" si="29"/>
        <v>0.7673642818343127</v>
      </c>
    </row>
    <row r="296" spans="17:22" ht="12.75">
      <c r="Q296">
        <f t="shared" si="24"/>
        <v>289</v>
      </c>
      <c r="R296">
        <f t="shared" si="25"/>
        <v>0</v>
      </c>
      <c r="S296">
        <f t="shared" si="26"/>
        <v>1.711329213572898E-45</v>
      </c>
      <c r="T296">
        <f t="shared" si="27"/>
        <v>302.64009229581677</v>
      </c>
      <c r="U296">
        <f t="shared" si="28"/>
        <v>0.8227848101265824</v>
      </c>
      <c r="V296">
        <f t="shared" si="29"/>
        <v>0.7673642818343127</v>
      </c>
    </row>
    <row r="297" spans="17:22" ht="12.75">
      <c r="Q297">
        <f t="shared" si="24"/>
        <v>290</v>
      </c>
      <c r="R297">
        <f t="shared" si="25"/>
        <v>1</v>
      </c>
      <c r="S297">
        <f t="shared" si="26"/>
        <v>1.1979304495010284E-45</v>
      </c>
      <c r="T297">
        <f t="shared" si="27"/>
        <v>303.68728984701335</v>
      </c>
      <c r="U297">
        <f t="shared" si="28"/>
        <v>0.8227848101265824</v>
      </c>
      <c r="V297">
        <f t="shared" si="29"/>
        <v>0.7673642818343127</v>
      </c>
    </row>
    <row r="298" spans="17:22" ht="12.75">
      <c r="Q298">
        <f t="shared" si="24"/>
        <v>291</v>
      </c>
      <c r="R298">
        <f t="shared" si="25"/>
        <v>0.30000000000001137</v>
      </c>
      <c r="S298">
        <f t="shared" si="26"/>
        <v>8.385513146507199E-46</v>
      </c>
      <c r="T298">
        <f t="shared" si="27"/>
        <v>304.7344873982099</v>
      </c>
      <c r="U298">
        <f t="shared" si="28"/>
        <v>0.8227848101265824</v>
      </c>
      <c r="V298">
        <f t="shared" si="29"/>
        <v>0.7673642818343127</v>
      </c>
    </row>
    <row r="299" spans="17:22" ht="12.75">
      <c r="Q299">
        <f t="shared" si="24"/>
        <v>292</v>
      </c>
      <c r="R299">
        <f t="shared" si="25"/>
        <v>1.3000000000000114</v>
      </c>
      <c r="S299">
        <f t="shared" si="26"/>
        <v>5.8698592025550386E-46</v>
      </c>
      <c r="T299">
        <f t="shared" si="27"/>
        <v>305.7816849494065</v>
      </c>
      <c r="U299">
        <f t="shared" si="28"/>
        <v>0.8227848101265824</v>
      </c>
      <c r="V299">
        <f t="shared" si="29"/>
        <v>0.7673642818343127</v>
      </c>
    </row>
    <row r="300" spans="17:22" ht="12.75">
      <c r="Q300">
        <f t="shared" si="24"/>
        <v>293</v>
      </c>
      <c r="R300">
        <f t="shared" si="25"/>
        <v>0.6000000000000227</v>
      </c>
      <c r="S300">
        <f t="shared" si="26"/>
        <v>4.1089014417885264E-46</v>
      </c>
      <c r="T300">
        <f t="shared" si="27"/>
        <v>306.8288825006031</v>
      </c>
      <c r="U300">
        <f t="shared" si="28"/>
        <v>0.8227848101265824</v>
      </c>
      <c r="V300">
        <f t="shared" si="29"/>
        <v>0.7673642818343127</v>
      </c>
    </row>
    <row r="301" spans="17:22" ht="12.75">
      <c r="Q301">
        <f t="shared" si="24"/>
        <v>294</v>
      </c>
      <c r="R301">
        <f t="shared" si="25"/>
        <v>1.6000000000000227</v>
      </c>
      <c r="S301">
        <f t="shared" si="26"/>
        <v>2.8762310092519685E-46</v>
      </c>
      <c r="T301">
        <f t="shared" si="27"/>
        <v>307.87608005179965</v>
      </c>
      <c r="U301">
        <f t="shared" si="28"/>
        <v>0.8227848101265824</v>
      </c>
      <c r="V301">
        <f t="shared" si="29"/>
        <v>0.7673642818343127</v>
      </c>
    </row>
    <row r="302" spans="17:22" ht="12.75">
      <c r="Q302">
        <f t="shared" si="24"/>
        <v>295</v>
      </c>
      <c r="R302">
        <f t="shared" si="25"/>
        <v>0.9000000000000341</v>
      </c>
      <c r="S302">
        <f t="shared" si="26"/>
        <v>2.0133617064763778E-46</v>
      </c>
      <c r="T302">
        <f t="shared" si="27"/>
        <v>308.9232776029962</v>
      </c>
      <c r="U302">
        <f t="shared" si="28"/>
        <v>0.8227848101265824</v>
      </c>
      <c r="V302">
        <f t="shared" si="29"/>
        <v>0.7673642818343127</v>
      </c>
    </row>
    <row r="303" spans="17:22" ht="12.75">
      <c r="Q303">
        <f t="shared" si="24"/>
        <v>296</v>
      </c>
      <c r="R303">
        <f t="shared" si="25"/>
        <v>0.19999999999998863</v>
      </c>
      <c r="S303">
        <f t="shared" si="26"/>
        <v>1.4093531945334644E-46</v>
      </c>
      <c r="T303">
        <f t="shared" si="27"/>
        <v>309.9704751541928</v>
      </c>
      <c r="U303">
        <f t="shared" si="28"/>
        <v>0.8227848101265824</v>
      </c>
      <c r="V303">
        <f t="shared" si="29"/>
        <v>0.7673642818343127</v>
      </c>
    </row>
    <row r="304" spans="17:22" ht="12.75">
      <c r="Q304">
        <f t="shared" si="24"/>
        <v>297</v>
      </c>
      <c r="R304">
        <f t="shared" si="25"/>
        <v>1.1999999999999886</v>
      </c>
      <c r="S304">
        <f t="shared" si="26"/>
        <v>9.865472361734251E-47</v>
      </c>
      <c r="T304">
        <f t="shared" si="27"/>
        <v>311.0176727053894</v>
      </c>
      <c r="U304">
        <f t="shared" si="28"/>
        <v>0.8227848101265824</v>
      </c>
      <c r="V304">
        <f t="shared" si="29"/>
        <v>0.7673642818343127</v>
      </c>
    </row>
    <row r="305" spans="17:22" ht="12.75">
      <c r="Q305">
        <f t="shared" si="24"/>
        <v>298</v>
      </c>
      <c r="R305">
        <f t="shared" si="25"/>
        <v>0.5</v>
      </c>
      <c r="S305">
        <f t="shared" si="26"/>
        <v>6.905830653213976E-47</v>
      </c>
      <c r="T305">
        <f t="shared" si="27"/>
        <v>312.06487025658595</v>
      </c>
      <c r="U305">
        <f t="shared" si="28"/>
        <v>0.8227848101265824</v>
      </c>
      <c r="V305">
        <f t="shared" si="29"/>
        <v>0.7673642818343127</v>
      </c>
    </row>
    <row r="306" spans="17:22" ht="12.75">
      <c r="Q306">
        <f t="shared" si="24"/>
        <v>299</v>
      </c>
      <c r="R306">
        <f t="shared" si="25"/>
        <v>1.5</v>
      </c>
      <c r="S306">
        <f t="shared" si="26"/>
        <v>4.834081457249783E-47</v>
      </c>
      <c r="T306">
        <f t="shared" si="27"/>
        <v>313.1120678077825</v>
      </c>
      <c r="U306">
        <f t="shared" si="28"/>
        <v>0.8227848101265824</v>
      </c>
      <c r="V306">
        <f t="shared" si="29"/>
        <v>0.7673642818343127</v>
      </c>
    </row>
    <row r="307" spans="17:22" ht="12.75">
      <c r="Q307">
        <f t="shared" si="24"/>
        <v>300</v>
      </c>
      <c r="R307">
        <f t="shared" si="25"/>
        <v>0.8000000000000114</v>
      </c>
      <c r="S307">
        <f t="shared" si="26"/>
        <v>3.3838570200748476E-47</v>
      </c>
      <c r="T307">
        <f t="shared" si="27"/>
        <v>314.1592653589791</v>
      </c>
      <c r="U307">
        <f t="shared" si="28"/>
        <v>0.8227848101265824</v>
      </c>
      <c r="V307">
        <f t="shared" si="29"/>
        <v>0.7673642818343127</v>
      </c>
    </row>
    <row r="308" spans="17:22" ht="12.75">
      <c r="Q308">
        <f t="shared" si="24"/>
        <v>301</v>
      </c>
      <c r="R308">
        <f t="shared" si="25"/>
        <v>0.10000000000002274</v>
      </c>
      <c r="S308">
        <f t="shared" si="26"/>
        <v>2.3686999140523934E-47</v>
      </c>
      <c r="T308">
        <f t="shared" si="27"/>
        <v>315.2064629101757</v>
      </c>
      <c r="U308">
        <f t="shared" si="28"/>
        <v>0.8227848101265824</v>
      </c>
      <c r="V308">
        <f t="shared" si="29"/>
        <v>0.7673642818343127</v>
      </c>
    </row>
    <row r="309" spans="17:22" ht="12.75">
      <c r="Q309">
        <f t="shared" si="24"/>
        <v>302</v>
      </c>
      <c r="R309">
        <f t="shared" si="25"/>
        <v>1.1000000000000227</v>
      </c>
      <c r="S309">
        <f t="shared" si="26"/>
        <v>1.6580899398366753E-47</v>
      </c>
      <c r="T309">
        <f t="shared" si="27"/>
        <v>316.25366046137225</v>
      </c>
      <c r="U309">
        <f t="shared" si="28"/>
        <v>0.8227848101265824</v>
      </c>
      <c r="V309">
        <f t="shared" si="29"/>
        <v>0.7673642818343127</v>
      </c>
    </row>
    <row r="310" spans="17:22" ht="12.75">
      <c r="Q310">
        <f t="shared" si="24"/>
        <v>303</v>
      </c>
      <c r="R310">
        <f t="shared" si="25"/>
        <v>0.4000000000000341</v>
      </c>
      <c r="S310">
        <f t="shared" si="26"/>
        <v>1.1606629578856725E-47</v>
      </c>
      <c r="T310">
        <f t="shared" si="27"/>
        <v>317.3008580125688</v>
      </c>
      <c r="U310">
        <f t="shared" si="28"/>
        <v>0.8227848101265824</v>
      </c>
      <c r="V310">
        <f t="shared" si="29"/>
        <v>0.7673642818343127</v>
      </c>
    </row>
    <row r="311" spans="17:22" ht="12.75">
      <c r="Q311">
        <f t="shared" si="24"/>
        <v>304</v>
      </c>
      <c r="R311">
        <f t="shared" si="25"/>
        <v>1.400000000000034</v>
      </c>
      <c r="S311">
        <f t="shared" si="26"/>
        <v>8.124640705199708E-48</v>
      </c>
      <c r="T311">
        <f t="shared" si="27"/>
        <v>318.3480555637654</v>
      </c>
      <c r="U311">
        <f t="shared" si="28"/>
        <v>0.8227848101265824</v>
      </c>
      <c r="V311">
        <f t="shared" si="29"/>
        <v>0.7673642818343127</v>
      </c>
    </row>
    <row r="312" spans="17:22" ht="12.75">
      <c r="Q312">
        <f t="shared" si="24"/>
        <v>305</v>
      </c>
      <c r="R312">
        <f t="shared" si="25"/>
        <v>0.6999999999999886</v>
      </c>
      <c r="S312">
        <f t="shared" si="26"/>
        <v>5.687248493639795E-48</v>
      </c>
      <c r="T312">
        <f t="shared" si="27"/>
        <v>319.395253114962</v>
      </c>
      <c r="U312">
        <f t="shared" si="28"/>
        <v>0.8227848101265824</v>
      </c>
      <c r="V312">
        <f t="shared" si="29"/>
        <v>0.7673642818343127</v>
      </c>
    </row>
    <row r="313" spans="17:22" ht="12.75">
      <c r="Q313">
        <f t="shared" si="24"/>
        <v>306</v>
      </c>
      <c r="R313">
        <f t="shared" si="25"/>
        <v>0</v>
      </c>
      <c r="S313">
        <f t="shared" si="26"/>
        <v>3.981073945547856E-48</v>
      </c>
      <c r="T313">
        <f t="shared" si="27"/>
        <v>320.44245066615855</v>
      </c>
      <c r="U313">
        <f t="shared" si="28"/>
        <v>0.8227848101265824</v>
      </c>
      <c r="V313">
        <f t="shared" si="29"/>
        <v>0.7673642818343127</v>
      </c>
    </row>
    <row r="314" spans="17:22" ht="12.75">
      <c r="Q314">
        <f t="shared" si="24"/>
        <v>307</v>
      </c>
      <c r="R314">
        <f t="shared" si="25"/>
        <v>1</v>
      </c>
      <c r="S314">
        <f t="shared" si="26"/>
        <v>2.786751761883499E-48</v>
      </c>
      <c r="T314">
        <f t="shared" si="27"/>
        <v>321.4896482173551</v>
      </c>
      <c r="U314">
        <f t="shared" si="28"/>
        <v>0.8227848101265824</v>
      </c>
      <c r="V314">
        <f t="shared" si="29"/>
        <v>0.7673642818343127</v>
      </c>
    </row>
    <row r="315" spans="17:22" ht="12.75">
      <c r="Q315">
        <f t="shared" si="24"/>
        <v>308</v>
      </c>
      <c r="R315">
        <f t="shared" si="25"/>
        <v>0.30000000000001137</v>
      </c>
      <c r="S315">
        <f t="shared" si="26"/>
        <v>1.9507262333184492E-48</v>
      </c>
      <c r="T315">
        <f t="shared" si="27"/>
        <v>322.5368457685517</v>
      </c>
      <c r="U315">
        <f t="shared" si="28"/>
        <v>0.8227848101265824</v>
      </c>
      <c r="V315">
        <f t="shared" si="29"/>
        <v>0.7673642818343127</v>
      </c>
    </row>
    <row r="316" spans="17:22" ht="12.75">
      <c r="Q316">
        <f t="shared" si="24"/>
        <v>309</v>
      </c>
      <c r="R316">
        <f t="shared" si="25"/>
        <v>1.3000000000000114</v>
      </c>
      <c r="S316">
        <f t="shared" si="26"/>
        <v>1.3655083633229143E-48</v>
      </c>
      <c r="T316">
        <f t="shared" si="27"/>
        <v>323.5840433197483</v>
      </c>
      <c r="U316">
        <f t="shared" si="28"/>
        <v>0.8227848101265824</v>
      </c>
      <c r="V316">
        <f t="shared" si="29"/>
        <v>0.7673642818343127</v>
      </c>
    </row>
    <row r="317" spans="17:22" ht="12.75">
      <c r="Q317">
        <f t="shared" si="24"/>
        <v>310</v>
      </c>
      <c r="R317">
        <f t="shared" si="25"/>
        <v>0.6000000000000227</v>
      </c>
      <c r="S317">
        <f t="shared" si="26"/>
        <v>9.5585585432604E-49</v>
      </c>
      <c r="T317">
        <f t="shared" si="27"/>
        <v>324.63124087094485</v>
      </c>
      <c r="U317">
        <f t="shared" si="28"/>
        <v>0.8227848101265824</v>
      </c>
      <c r="V317">
        <f t="shared" si="29"/>
        <v>0.7673642818343127</v>
      </c>
    </row>
    <row r="318" spans="17:22" ht="12.75">
      <c r="Q318">
        <f t="shared" si="24"/>
        <v>311</v>
      </c>
      <c r="R318">
        <f t="shared" si="25"/>
        <v>1.6000000000000227</v>
      </c>
      <c r="S318">
        <f t="shared" si="26"/>
        <v>6.69099098028228E-49</v>
      </c>
      <c r="T318">
        <f t="shared" si="27"/>
        <v>325.6784384221414</v>
      </c>
      <c r="U318">
        <f t="shared" si="28"/>
        <v>0.8227848101265824</v>
      </c>
      <c r="V318">
        <f t="shared" si="29"/>
        <v>0.7673642818343127</v>
      </c>
    </row>
    <row r="319" spans="17:22" ht="12.75">
      <c r="Q319">
        <f t="shared" si="24"/>
        <v>312</v>
      </c>
      <c r="R319">
        <f t="shared" si="25"/>
        <v>0.9000000000000341</v>
      </c>
      <c r="S319">
        <f t="shared" si="26"/>
        <v>4.683693686197596E-49</v>
      </c>
      <c r="T319">
        <f t="shared" si="27"/>
        <v>326.725635973338</v>
      </c>
      <c r="U319">
        <f t="shared" si="28"/>
        <v>0.8227848101265824</v>
      </c>
      <c r="V319">
        <f t="shared" si="29"/>
        <v>0.7673642818343127</v>
      </c>
    </row>
    <row r="320" spans="17:22" ht="12.75">
      <c r="Q320">
        <f t="shared" si="24"/>
        <v>313</v>
      </c>
      <c r="R320">
        <f t="shared" si="25"/>
        <v>0.19999999999998863</v>
      </c>
      <c r="S320">
        <f t="shared" si="26"/>
        <v>3.2785855803383167E-49</v>
      </c>
      <c r="T320">
        <f t="shared" si="27"/>
        <v>327.7728335245346</v>
      </c>
      <c r="U320">
        <f t="shared" si="28"/>
        <v>0.8227848101265824</v>
      </c>
      <c r="V320">
        <f t="shared" si="29"/>
        <v>0.7673642818343127</v>
      </c>
    </row>
    <row r="321" spans="17:22" ht="12.75">
      <c r="Q321">
        <f t="shared" si="24"/>
        <v>314</v>
      </c>
      <c r="R321">
        <f t="shared" si="25"/>
        <v>1.1999999999999886</v>
      </c>
      <c r="S321">
        <f t="shared" si="26"/>
        <v>2.2950099062368216E-49</v>
      </c>
      <c r="T321">
        <f t="shared" si="27"/>
        <v>328.82003107573115</v>
      </c>
      <c r="U321">
        <f t="shared" si="28"/>
        <v>0.8227848101265824</v>
      </c>
      <c r="V321">
        <f t="shared" si="29"/>
        <v>0.7673642818343127</v>
      </c>
    </row>
    <row r="322" spans="17:22" ht="12.75">
      <c r="Q322">
        <f t="shared" si="24"/>
        <v>315</v>
      </c>
      <c r="R322">
        <f t="shared" si="25"/>
        <v>0.5</v>
      </c>
      <c r="S322">
        <f t="shared" si="26"/>
        <v>1.606506934365775E-49</v>
      </c>
      <c r="T322">
        <f t="shared" si="27"/>
        <v>329.8672286269277</v>
      </c>
      <c r="U322">
        <f t="shared" si="28"/>
        <v>0.8227848101265824</v>
      </c>
      <c r="V322">
        <f t="shared" si="29"/>
        <v>0.7673642818343127</v>
      </c>
    </row>
    <row r="323" spans="17:22" ht="12.75">
      <c r="Q323">
        <f t="shared" si="24"/>
        <v>316</v>
      </c>
      <c r="R323">
        <f t="shared" si="25"/>
        <v>1.5</v>
      </c>
      <c r="S323">
        <f t="shared" si="26"/>
        <v>1.1245548540560424E-49</v>
      </c>
      <c r="T323">
        <f t="shared" si="27"/>
        <v>330.9144261781243</v>
      </c>
      <c r="U323">
        <f t="shared" si="28"/>
        <v>0.8227848101265824</v>
      </c>
      <c r="V323">
        <f t="shared" si="29"/>
        <v>0.7673642818343127</v>
      </c>
    </row>
    <row r="324" spans="17:22" ht="12.75">
      <c r="Q324">
        <f t="shared" si="24"/>
        <v>317</v>
      </c>
      <c r="R324">
        <f t="shared" si="25"/>
        <v>0.8000000000000114</v>
      </c>
      <c r="S324">
        <f t="shared" si="26"/>
        <v>7.871883978392296E-50</v>
      </c>
      <c r="T324">
        <f t="shared" si="27"/>
        <v>331.9616237293209</v>
      </c>
      <c r="U324">
        <f t="shared" si="28"/>
        <v>0.8227848101265824</v>
      </c>
      <c r="V324">
        <f t="shared" si="29"/>
        <v>0.7673642818343127</v>
      </c>
    </row>
    <row r="325" spans="17:22" ht="12.75">
      <c r="Q325">
        <f t="shared" si="24"/>
        <v>318</v>
      </c>
      <c r="R325">
        <f t="shared" si="25"/>
        <v>0.10000000000002274</v>
      </c>
      <c r="S325">
        <f t="shared" si="26"/>
        <v>5.510318784874607E-50</v>
      </c>
      <c r="T325">
        <f t="shared" si="27"/>
        <v>333.00882128051745</v>
      </c>
      <c r="U325">
        <f t="shared" si="28"/>
        <v>0.8227848101265824</v>
      </c>
      <c r="V325">
        <f t="shared" si="29"/>
        <v>0.7673642818343127</v>
      </c>
    </row>
    <row r="326" spans="17:22" ht="12.75">
      <c r="Q326">
        <f t="shared" si="24"/>
        <v>319</v>
      </c>
      <c r="R326">
        <f t="shared" si="25"/>
        <v>1.1000000000000227</v>
      </c>
      <c r="S326">
        <f t="shared" si="26"/>
        <v>3.8572231494122243E-50</v>
      </c>
      <c r="T326">
        <f t="shared" si="27"/>
        <v>334.056018831714</v>
      </c>
      <c r="U326">
        <f t="shared" si="28"/>
        <v>0.8227848101265824</v>
      </c>
      <c r="V326">
        <f t="shared" si="29"/>
        <v>0.7673642818343127</v>
      </c>
    </row>
    <row r="327" spans="17:22" ht="12.75">
      <c r="Q327">
        <f t="shared" si="24"/>
        <v>320</v>
      </c>
      <c r="R327">
        <f t="shared" si="25"/>
        <v>0.4000000000000341</v>
      </c>
      <c r="S327">
        <f t="shared" si="26"/>
        <v>2.7000562045885567E-50</v>
      </c>
      <c r="T327">
        <f t="shared" si="27"/>
        <v>335.1032163829106</v>
      </c>
      <c r="U327">
        <f t="shared" si="28"/>
        <v>0.8227848101265824</v>
      </c>
      <c r="V327">
        <f t="shared" si="29"/>
        <v>0.7673642818343127</v>
      </c>
    </row>
    <row r="328" spans="17:22" ht="12.75">
      <c r="Q328">
        <f t="shared" si="24"/>
        <v>321</v>
      </c>
      <c r="R328">
        <f t="shared" si="25"/>
        <v>1.400000000000034</v>
      </c>
      <c r="S328">
        <f t="shared" si="26"/>
        <v>1.8900393432119895E-50</v>
      </c>
      <c r="T328">
        <f t="shared" si="27"/>
        <v>336.1504139341072</v>
      </c>
      <c r="U328">
        <f t="shared" si="28"/>
        <v>0.8227848101265824</v>
      </c>
      <c r="V328">
        <f t="shared" si="29"/>
        <v>0.7673642818343127</v>
      </c>
    </row>
    <row r="329" spans="17:22" ht="12.75">
      <c r="Q329">
        <f aca="true" t="shared" si="30" ref="Q329:Q392">1+Q328</f>
        <v>322</v>
      </c>
      <c r="R329">
        <f aca="true" t="shared" si="31" ref="R329:R392">(Q329-INT(Q329/(1+$B$9))*(1+$B$9))</f>
        <v>0.6999999999999886</v>
      </c>
      <c r="S329">
        <f aca="true" t="shared" si="32" ref="S329:S392">S328*$B$9</f>
        <v>1.3230275402483926E-50</v>
      </c>
      <c r="T329">
        <f aca="true" t="shared" si="33" ref="T329:T392">T328+PI()*$B$10/180</f>
        <v>337.19761148530375</v>
      </c>
      <c r="U329">
        <f aca="true" t="shared" si="34" ref="U329:U392">U328+S328*COS(T328)</f>
        <v>0.8227848101265824</v>
      </c>
      <c r="V329">
        <f aca="true" t="shared" si="35" ref="V329:V392">V328+S328*SIN(T328)</f>
        <v>0.7673642818343127</v>
      </c>
    </row>
    <row r="330" spans="17:22" ht="12.75">
      <c r="Q330">
        <f t="shared" si="30"/>
        <v>323</v>
      </c>
      <c r="R330">
        <f t="shared" si="31"/>
        <v>0</v>
      </c>
      <c r="S330">
        <f t="shared" si="32"/>
        <v>9.261192781738748E-51</v>
      </c>
      <c r="T330">
        <f t="shared" si="33"/>
        <v>338.2448090365003</v>
      </c>
      <c r="U330">
        <f t="shared" si="34"/>
        <v>0.8227848101265824</v>
      </c>
      <c r="V330">
        <f t="shared" si="35"/>
        <v>0.7673642818343127</v>
      </c>
    </row>
    <row r="331" spans="17:22" ht="12.75">
      <c r="Q331">
        <f t="shared" si="30"/>
        <v>324</v>
      </c>
      <c r="R331">
        <f t="shared" si="31"/>
        <v>1</v>
      </c>
      <c r="S331">
        <f t="shared" si="32"/>
        <v>6.482834947217124E-51</v>
      </c>
      <c r="T331">
        <f t="shared" si="33"/>
        <v>339.2920065876969</v>
      </c>
      <c r="U331">
        <f t="shared" si="34"/>
        <v>0.8227848101265824</v>
      </c>
      <c r="V331">
        <f t="shared" si="35"/>
        <v>0.7673642818343127</v>
      </c>
    </row>
    <row r="332" spans="17:22" ht="12.75">
      <c r="Q332">
        <f t="shared" si="30"/>
        <v>325</v>
      </c>
      <c r="R332">
        <f t="shared" si="31"/>
        <v>0.30000000000001137</v>
      </c>
      <c r="S332">
        <f t="shared" si="32"/>
        <v>4.537984463051986E-51</v>
      </c>
      <c r="T332">
        <f t="shared" si="33"/>
        <v>340.3392041388935</v>
      </c>
      <c r="U332">
        <f t="shared" si="34"/>
        <v>0.8227848101265824</v>
      </c>
      <c r="V332">
        <f t="shared" si="35"/>
        <v>0.7673642818343127</v>
      </c>
    </row>
    <row r="333" spans="17:22" ht="12.75">
      <c r="Q333">
        <f t="shared" si="30"/>
        <v>326</v>
      </c>
      <c r="R333">
        <f t="shared" si="31"/>
        <v>1.3000000000000114</v>
      </c>
      <c r="S333">
        <f t="shared" si="32"/>
        <v>3.17658912413639E-51</v>
      </c>
      <c r="T333">
        <f t="shared" si="33"/>
        <v>341.38640169009005</v>
      </c>
      <c r="U333">
        <f t="shared" si="34"/>
        <v>0.8227848101265824</v>
      </c>
      <c r="V333">
        <f t="shared" si="35"/>
        <v>0.7673642818343127</v>
      </c>
    </row>
    <row r="334" spans="17:22" ht="12.75">
      <c r="Q334">
        <f t="shared" si="30"/>
        <v>327</v>
      </c>
      <c r="R334">
        <f t="shared" si="31"/>
        <v>0.6000000000000227</v>
      </c>
      <c r="S334">
        <f t="shared" si="32"/>
        <v>2.223612386895473E-51</v>
      </c>
      <c r="T334">
        <f t="shared" si="33"/>
        <v>342.43359924128663</v>
      </c>
      <c r="U334">
        <f t="shared" si="34"/>
        <v>0.8227848101265824</v>
      </c>
      <c r="V334">
        <f t="shared" si="35"/>
        <v>0.7673642818343127</v>
      </c>
    </row>
    <row r="335" spans="17:22" ht="12.75">
      <c r="Q335">
        <f t="shared" si="30"/>
        <v>328</v>
      </c>
      <c r="R335">
        <f t="shared" si="31"/>
        <v>1.6000000000000227</v>
      </c>
      <c r="S335">
        <f t="shared" si="32"/>
        <v>1.556528670826831E-51</v>
      </c>
      <c r="T335">
        <f t="shared" si="33"/>
        <v>343.4807967924832</v>
      </c>
      <c r="U335">
        <f t="shared" si="34"/>
        <v>0.8227848101265824</v>
      </c>
      <c r="V335">
        <f t="shared" si="35"/>
        <v>0.7673642818343127</v>
      </c>
    </row>
    <row r="336" spans="17:22" ht="12.75">
      <c r="Q336">
        <f t="shared" si="30"/>
        <v>329</v>
      </c>
      <c r="R336">
        <f t="shared" si="31"/>
        <v>0.9000000000000341</v>
      </c>
      <c r="S336">
        <f t="shared" si="32"/>
        <v>1.0895700695787818E-51</v>
      </c>
      <c r="T336">
        <f t="shared" si="33"/>
        <v>344.5279943436798</v>
      </c>
      <c r="U336">
        <f t="shared" si="34"/>
        <v>0.8227848101265824</v>
      </c>
      <c r="V336">
        <f t="shared" si="35"/>
        <v>0.7673642818343127</v>
      </c>
    </row>
    <row r="337" spans="17:22" ht="12.75">
      <c r="Q337">
        <f t="shared" si="30"/>
        <v>330</v>
      </c>
      <c r="R337">
        <f t="shared" si="31"/>
        <v>0.19999999999998863</v>
      </c>
      <c r="S337">
        <f t="shared" si="32"/>
        <v>7.626990487051472E-52</v>
      </c>
      <c r="T337">
        <f t="shared" si="33"/>
        <v>345.57519189487635</v>
      </c>
      <c r="U337">
        <f t="shared" si="34"/>
        <v>0.8227848101265824</v>
      </c>
      <c r="V337">
        <f t="shared" si="35"/>
        <v>0.7673642818343127</v>
      </c>
    </row>
    <row r="338" spans="17:22" ht="12.75">
      <c r="Q338">
        <f t="shared" si="30"/>
        <v>331</v>
      </c>
      <c r="R338">
        <f t="shared" si="31"/>
        <v>1.1999999999999886</v>
      </c>
      <c r="S338">
        <f t="shared" si="32"/>
        <v>5.33889334093603E-52</v>
      </c>
      <c r="T338">
        <f t="shared" si="33"/>
        <v>346.62238944607293</v>
      </c>
      <c r="U338">
        <f t="shared" si="34"/>
        <v>0.8227848101265824</v>
      </c>
      <c r="V338">
        <f t="shared" si="35"/>
        <v>0.7673642818343127</v>
      </c>
    </row>
    <row r="339" spans="17:22" ht="12.75">
      <c r="Q339">
        <f t="shared" si="30"/>
        <v>332</v>
      </c>
      <c r="R339">
        <f t="shared" si="31"/>
        <v>0.5</v>
      </c>
      <c r="S339">
        <f t="shared" si="32"/>
        <v>3.737225338655221E-52</v>
      </c>
      <c r="T339">
        <f t="shared" si="33"/>
        <v>347.6695869972695</v>
      </c>
      <c r="U339">
        <f t="shared" si="34"/>
        <v>0.8227848101265824</v>
      </c>
      <c r="V339">
        <f t="shared" si="35"/>
        <v>0.7673642818343127</v>
      </c>
    </row>
    <row r="340" spans="17:22" ht="12.75">
      <c r="Q340">
        <f t="shared" si="30"/>
        <v>333</v>
      </c>
      <c r="R340">
        <f t="shared" si="31"/>
        <v>1.5</v>
      </c>
      <c r="S340">
        <f t="shared" si="32"/>
        <v>2.6160577370586542E-52</v>
      </c>
      <c r="T340">
        <f t="shared" si="33"/>
        <v>348.7167845484661</v>
      </c>
      <c r="U340">
        <f t="shared" si="34"/>
        <v>0.8227848101265824</v>
      </c>
      <c r="V340">
        <f t="shared" si="35"/>
        <v>0.7673642818343127</v>
      </c>
    </row>
    <row r="341" spans="17:22" ht="12.75">
      <c r="Q341">
        <f t="shared" si="30"/>
        <v>334</v>
      </c>
      <c r="R341">
        <f t="shared" si="31"/>
        <v>0.8000000000000114</v>
      </c>
      <c r="S341">
        <f t="shared" si="32"/>
        <v>1.8312404159410577E-52</v>
      </c>
      <c r="T341">
        <f t="shared" si="33"/>
        <v>349.76398209966266</v>
      </c>
      <c r="U341">
        <f t="shared" si="34"/>
        <v>0.8227848101265824</v>
      </c>
      <c r="V341">
        <f t="shared" si="35"/>
        <v>0.7673642818343127</v>
      </c>
    </row>
    <row r="342" spans="17:22" ht="12.75">
      <c r="Q342">
        <f t="shared" si="30"/>
        <v>335</v>
      </c>
      <c r="R342">
        <f t="shared" si="31"/>
        <v>0.10000000000002274</v>
      </c>
      <c r="S342">
        <f t="shared" si="32"/>
        <v>1.2818682911587402E-52</v>
      </c>
      <c r="T342">
        <f t="shared" si="33"/>
        <v>350.81117965085923</v>
      </c>
      <c r="U342">
        <f t="shared" si="34"/>
        <v>0.8227848101265824</v>
      </c>
      <c r="V342">
        <f t="shared" si="35"/>
        <v>0.7673642818343127</v>
      </c>
    </row>
    <row r="343" spans="17:22" ht="12.75">
      <c r="Q343">
        <f t="shared" si="30"/>
        <v>336</v>
      </c>
      <c r="R343">
        <f t="shared" si="31"/>
        <v>1.1000000000000227</v>
      </c>
      <c r="S343">
        <f t="shared" si="32"/>
        <v>8.973078038111182E-53</v>
      </c>
      <c r="T343">
        <f t="shared" si="33"/>
        <v>351.8583772020558</v>
      </c>
      <c r="U343">
        <f t="shared" si="34"/>
        <v>0.8227848101265824</v>
      </c>
      <c r="V343">
        <f t="shared" si="35"/>
        <v>0.7673642818343127</v>
      </c>
    </row>
    <row r="344" spans="17:22" ht="12.75">
      <c r="Q344">
        <f t="shared" si="30"/>
        <v>337</v>
      </c>
      <c r="R344">
        <f t="shared" si="31"/>
        <v>0.4000000000000341</v>
      </c>
      <c r="S344">
        <f t="shared" si="32"/>
        <v>6.281154626677827E-53</v>
      </c>
      <c r="T344">
        <f t="shared" si="33"/>
        <v>352.9055747532524</v>
      </c>
      <c r="U344">
        <f t="shared" si="34"/>
        <v>0.8227848101265824</v>
      </c>
      <c r="V344">
        <f t="shared" si="35"/>
        <v>0.7673642818343127</v>
      </c>
    </row>
    <row r="345" spans="17:22" ht="12.75">
      <c r="Q345">
        <f t="shared" si="30"/>
        <v>338</v>
      </c>
      <c r="R345">
        <f t="shared" si="31"/>
        <v>1.400000000000034</v>
      </c>
      <c r="S345">
        <f t="shared" si="32"/>
        <v>4.396808238674478E-53</v>
      </c>
      <c r="T345">
        <f t="shared" si="33"/>
        <v>353.95277230444896</v>
      </c>
      <c r="U345">
        <f t="shared" si="34"/>
        <v>0.8227848101265824</v>
      </c>
      <c r="V345">
        <f t="shared" si="35"/>
        <v>0.7673642818343127</v>
      </c>
    </row>
    <row r="346" spans="17:22" ht="12.75">
      <c r="Q346">
        <f t="shared" si="30"/>
        <v>339</v>
      </c>
      <c r="R346">
        <f t="shared" si="31"/>
        <v>0.6999999999999886</v>
      </c>
      <c r="S346">
        <f t="shared" si="32"/>
        <v>3.0777657670721345E-53</v>
      </c>
      <c r="T346">
        <f t="shared" si="33"/>
        <v>354.99996985564553</v>
      </c>
      <c r="U346">
        <f t="shared" si="34"/>
        <v>0.8227848101265824</v>
      </c>
      <c r="V346">
        <f t="shared" si="35"/>
        <v>0.7673642818343127</v>
      </c>
    </row>
    <row r="347" spans="17:22" ht="12.75">
      <c r="Q347">
        <f t="shared" si="30"/>
        <v>340</v>
      </c>
      <c r="R347">
        <f t="shared" si="31"/>
        <v>0</v>
      </c>
      <c r="S347">
        <f t="shared" si="32"/>
        <v>2.154436036950494E-53</v>
      </c>
      <c r="T347">
        <f t="shared" si="33"/>
        <v>356.0471674068421</v>
      </c>
      <c r="U347">
        <f t="shared" si="34"/>
        <v>0.8227848101265824</v>
      </c>
      <c r="V347">
        <f t="shared" si="35"/>
        <v>0.7673642818343127</v>
      </c>
    </row>
    <row r="348" spans="17:22" ht="12.75">
      <c r="Q348">
        <f t="shared" si="30"/>
        <v>341</v>
      </c>
      <c r="R348">
        <f t="shared" si="31"/>
        <v>1</v>
      </c>
      <c r="S348">
        <f t="shared" si="32"/>
        <v>1.5081052258653456E-53</v>
      </c>
      <c r="T348">
        <f t="shared" si="33"/>
        <v>357.0943649580387</v>
      </c>
      <c r="U348">
        <f t="shared" si="34"/>
        <v>0.8227848101265824</v>
      </c>
      <c r="V348">
        <f t="shared" si="35"/>
        <v>0.7673642818343127</v>
      </c>
    </row>
    <row r="349" spans="17:22" ht="12.75">
      <c r="Q349">
        <f t="shared" si="30"/>
        <v>342</v>
      </c>
      <c r="R349">
        <f t="shared" si="31"/>
        <v>0.30000000000001137</v>
      </c>
      <c r="S349">
        <f t="shared" si="32"/>
        <v>1.0556736581057418E-53</v>
      </c>
      <c r="T349">
        <f t="shared" si="33"/>
        <v>358.14156250923526</v>
      </c>
      <c r="U349">
        <f t="shared" si="34"/>
        <v>0.8227848101265824</v>
      </c>
      <c r="V349">
        <f t="shared" si="35"/>
        <v>0.7673642818343127</v>
      </c>
    </row>
    <row r="350" spans="17:22" ht="12.75">
      <c r="Q350">
        <f t="shared" si="30"/>
        <v>343</v>
      </c>
      <c r="R350">
        <f t="shared" si="31"/>
        <v>1.3000000000000114</v>
      </c>
      <c r="S350">
        <f t="shared" si="32"/>
        <v>7.389715606740192E-54</v>
      </c>
      <c r="T350">
        <f t="shared" si="33"/>
        <v>359.18876006043183</v>
      </c>
      <c r="U350">
        <f t="shared" si="34"/>
        <v>0.8227848101265824</v>
      </c>
      <c r="V350">
        <f t="shared" si="35"/>
        <v>0.7673642818343127</v>
      </c>
    </row>
    <row r="351" spans="17:22" ht="12.75">
      <c r="Q351">
        <f t="shared" si="30"/>
        <v>344</v>
      </c>
      <c r="R351">
        <f t="shared" si="31"/>
        <v>0.6000000000000227</v>
      </c>
      <c r="S351">
        <f t="shared" si="32"/>
        <v>5.172800924718134E-54</v>
      </c>
      <c r="T351">
        <f t="shared" si="33"/>
        <v>360.2359576116284</v>
      </c>
      <c r="U351">
        <f t="shared" si="34"/>
        <v>0.8227848101265824</v>
      </c>
      <c r="V351">
        <f t="shared" si="35"/>
        <v>0.7673642818343127</v>
      </c>
    </row>
    <row r="352" spans="17:22" ht="12.75">
      <c r="Q352">
        <f t="shared" si="30"/>
        <v>345</v>
      </c>
      <c r="R352">
        <f t="shared" si="31"/>
        <v>1.6000000000000227</v>
      </c>
      <c r="S352">
        <f t="shared" si="32"/>
        <v>3.6209606473026935E-54</v>
      </c>
      <c r="T352">
        <f t="shared" si="33"/>
        <v>361.283155162825</v>
      </c>
      <c r="U352">
        <f t="shared" si="34"/>
        <v>0.8227848101265824</v>
      </c>
      <c r="V352">
        <f t="shared" si="35"/>
        <v>0.7673642818343127</v>
      </c>
    </row>
    <row r="353" spans="17:22" ht="12.75">
      <c r="Q353">
        <f t="shared" si="30"/>
        <v>346</v>
      </c>
      <c r="R353">
        <f t="shared" si="31"/>
        <v>0.9000000000000341</v>
      </c>
      <c r="S353">
        <f t="shared" si="32"/>
        <v>2.5346724531118852E-54</v>
      </c>
      <c r="T353">
        <f t="shared" si="33"/>
        <v>362.33035271402156</v>
      </c>
      <c r="U353">
        <f t="shared" si="34"/>
        <v>0.8227848101265824</v>
      </c>
      <c r="V353">
        <f t="shared" si="35"/>
        <v>0.7673642818343127</v>
      </c>
    </row>
    <row r="354" spans="17:22" ht="12.75">
      <c r="Q354">
        <f t="shared" si="30"/>
        <v>347</v>
      </c>
      <c r="R354">
        <f t="shared" si="31"/>
        <v>0.19999999999998863</v>
      </c>
      <c r="S354">
        <f t="shared" si="32"/>
        <v>1.7742707171783195E-54</v>
      </c>
      <c r="T354">
        <f t="shared" si="33"/>
        <v>363.37755026521813</v>
      </c>
      <c r="U354">
        <f t="shared" si="34"/>
        <v>0.8227848101265824</v>
      </c>
      <c r="V354">
        <f t="shared" si="35"/>
        <v>0.7673642818343127</v>
      </c>
    </row>
    <row r="355" spans="17:22" ht="12.75">
      <c r="Q355">
        <f t="shared" si="30"/>
        <v>348</v>
      </c>
      <c r="R355">
        <f t="shared" si="31"/>
        <v>1.1999999999999886</v>
      </c>
      <c r="S355">
        <f t="shared" si="32"/>
        <v>1.2419895020248235E-54</v>
      </c>
      <c r="T355">
        <f t="shared" si="33"/>
        <v>364.4247478164147</v>
      </c>
      <c r="U355">
        <f t="shared" si="34"/>
        <v>0.8227848101265824</v>
      </c>
      <c r="V355">
        <f t="shared" si="35"/>
        <v>0.7673642818343127</v>
      </c>
    </row>
    <row r="356" spans="17:22" ht="12.75">
      <c r="Q356">
        <f t="shared" si="30"/>
        <v>349</v>
      </c>
      <c r="R356">
        <f t="shared" si="31"/>
        <v>0.5</v>
      </c>
      <c r="S356">
        <f t="shared" si="32"/>
        <v>8.693926514173765E-55</v>
      </c>
      <c r="T356">
        <f t="shared" si="33"/>
        <v>365.4719453676113</v>
      </c>
      <c r="U356">
        <f t="shared" si="34"/>
        <v>0.8227848101265824</v>
      </c>
      <c r="V356">
        <f t="shared" si="35"/>
        <v>0.7673642818343127</v>
      </c>
    </row>
    <row r="357" spans="17:22" ht="12.75">
      <c r="Q357">
        <f t="shared" si="30"/>
        <v>350</v>
      </c>
      <c r="R357">
        <f t="shared" si="31"/>
        <v>1.5</v>
      </c>
      <c r="S357">
        <f t="shared" si="32"/>
        <v>6.0857485599216344E-55</v>
      </c>
      <c r="T357">
        <f t="shared" si="33"/>
        <v>366.51914291880786</v>
      </c>
      <c r="U357">
        <f t="shared" si="34"/>
        <v>0.8227848101265824</v>
      </c>
      <c r="V357">
        <f t="shared" si="35"/>
        <v>0.7673642818343127</v>
      </c>
    </row>
    <row r="358" spans="17:22" ht="12.75">
      <c r="Q358">
        <f t="shared" si="30"/>
        <v>351</v>
      </c>
      <c r="R358">
        <f t="shared" si="31"/>
        <v>0.8000000000000114</v>
      </c>
      <c r="S358">
        <f t="shared" si="32"/>
        <v>4.260023991945144E-55</v>
      </c>
      <c r="T358">
        <f t="shared" si="33"/>
        <v>367.56634047000443</v>
      </c>
      <c r="U358">
        <f t="shared" si="34"/>
        <v>0.8227848101265824</v>
      </c>
      <c r="V358">
        <f t="shared" si="35"/>
        <v>0.7673642818343127</v>
      </c>
    </row>
    <row r="359" spans="17:22" ht="12.75">
      <c r="Q359">
        <f t="shared" si="30"/>
        <v>352</v>
      </c>
      <c r="R359">
        <f t="shared" si="31"/>
        <v>0.10000000000002274</v>
      </c>
      <c r="S359">
        <f t="shared" si="32"/>
        <v>2.9820167943616003E-55</v>
      </c>
      <c r="T359">
        <f t="shared" si="33"/>
        <v>368.613538021201</v>
      </c>
      <c r="U359">
        <f t="shared" si="34"/>
        <v>0.8227848101265824</v>
      </c>
      <c r="V359">
        <f t="shared" si="35"/>
        <v>0.7673642818343127</v>
      </c>
    </row>
    <row r="360" spans="17:22" ht="12.75">
      <c r="Q360">
        <f t="shared" si="30"/>
        <v>353</v>
      </c>
      <c r="R360">
        <f t="shared" si="31"/>
        <v>1.1000000000000227</v>
      </c>
      <c r="S360">
        <f t="shared" si="32"/>
        <v>2.08741175605312E-55</v>
      </c>
      <c r="T360">
        <f t="shared" si="33"/>
        <v>369.6607355723976</v>
      </c>
      <c r="U360">
        <f t="shared" si="34"/>
        <v>0.8227848101265824</v>
      </c>
      <c r="V360">
        <f t="shared" si="35"/>
        <v>0.7673642818343127</v>
      </c>
    </row>
    <row r="361" spans="17:22" ht="12.75">
      <c r="Q361">
        <f t="shared" si="30"/>
        <v>354</v>
      </c>
      <c r="R361">
        <f t="shared" si="31"/>
        <v>0.4000000000000341</v>
      </c>
      <c r="S361">
        <f t="shared" si="32"/>
        <v>1.461188229237184E-55</v>
      </c>
      <c r="T361">
        <f t="shared" si="33"/>
        <v>370.70793312359416</v>
      </c>
      <c r="U361">
        <f t="shared" si="34"/>
        <v>0.8227848101265824</v>
      </c>
      <c r="V361">
        <f t="shared" si="35"/>
        <v>0.7673642818343127</v>
      </c>
    </row>
    <row r="362" spans="17:22" ht="12.75">
      <c r="Q362">
        <f t="shared" si="30"/>
        <v>355</v>
      </c>
      <c r="R362">
        <f t="shared" si="31"/>
        <v>1.400000000000034</v>
      </c>
      <c r="S362">
        <f t="shared" si="32"/>
        <v>1.0228317604660288E-55</v>
      </c>
      <c r="T362">
        <f t="shared" si="33"/>
        <v>371.75513067479073</v>
      </c>
      <c r="U362">
        <f t="shared" si="34"/>
        <v>0.8227848101265824</v>
      </c>
      <c r="V362">
        <f t="shared" si="35"/>
        <v>0.7673642818343127</v>
      </c>
    </row>
    <row r="363" spans="17:22" ht="12.75">
      <c r="Q363">
        <f t="shared" si="30"/>
        <v>356</v>
      </c>
      <c r="R363">
        <f t="shared" si="31"/>
        <v>0.6999999999999886</v>
      </c>
      <c r="S363">
        <f t="shared" si="32"/>
        <v>7.1598223232622E-56</v>
      </c>
      <c r="T363">
        <f t="shared" si="33"/>
        <v>372.8023282259873</v>
      </c>
      <c r="U363">
        <f t="shared" si="34"/>
        <v>0.8227848101265824</v>
      </c>
      <c r="V363">
        <f t="shared" si="35"/>
        <v>0.7673642818343127</v>
      </c>
    </row>
    <row r="364" spans="17:22" ht="12.75">
      <c r="Q364">
        <f t="shared" si="30"/>
        <v>357</v>
      </c>
      <c r="R364">
        <f t="shared" si="31"/>
        <v>0</v>
      </c>
      <c r="S364">
        <f t="shared" si="32"/>
        <v>5.01187562628354E-56</v>
      </c>
      <c r="T364">
        <f t="shared" si="33"/>
        <v>373.8495257771839</v>
      </c>
      <c r="U364">
        <f t="shared" si="34"/>
        <v>0.8227848101265824</v>
      </c>
      <c r="V364">
        <f t="shared" si="35"/>
        <v>0.7673642818343127</v>
      </c>
    </row>
    <row r="365" spans="17:22" ht="12.75">
      <c r="Q365">
        <f t="shared" si="30"/>
        <v>358</v>
      </c>
      <c r="R365">
        <f t="shared" si="31"/>
        <v>1</v>
      </c>
      <c r="S365">
        <f t="shared" si="32"/>
        <v>3.5083129383984783E-56</v>
      </c>
      <c r="T365">
        <f t="shared" si="33"/>
        <v>374.89672332838046</v>
      </c>
      <c r="U365">
        <f t="shared" si="34"/>
        <v>0.8227848101265824</v>
      </c>
      <c r="V365">
        <f t="shared" si="35"/>
        <v>0.7673642818343127</v>
      </c>
    </row>
    <row r="366" spans="17:22" ht="12.75">
      <c r="Q366">
        <f t="shared" si="30"/>
        <v>359</v>
      </c>
      <c r="R366">
        <f t="shared" si="31"/>
        <v>0.30000000000001137</v>
      </c>
      <c r="S366">
        <f t="shared" si="32"/>
        <v>2.4558190568789346E-56</v>
      </c>
      <c r="T366">
        <f t="shared" si="33"/>
        <v>375.94392087957704</v>
      </c>
      <c r="U366">
        <f t="shared" si="34"/>
        <v>0.8227848101265824</v>
      </c>
      <c r="V366">
        <f t="shared" si="35"/>
        <v>0.7673642818343127</v>
      </c>
    </row>
    <row r="367" spans="17:22" ht="12.75">
      <c r="Q367">
        <f t="shared" si="30"/>
        <v>360</v>
      </c>
      <c r="R367">
        <f t="shared" si="31"/>
        <v>1.3000000000000114</v>
      </c>
      <c r="S367">
        <f t="shared" si="32"/>
        <v>1.719073339815254E-56</v>
      </c>
      <c r="T367">
        <f t="shared" si="33"/>
        <v>376.9911184307736</v>
      </c>
      <c r="U367">
        <f t="shared" si="34"/>
        <v>0.8227848101265824</v>
      </c>
      <c r="V367">
        <f t="shared" si="35"/>
        <v>0.7673642818343127</v>
      </c>
    </row>
    <row r="368" spans="17:22" ht="12.75">
      <c r="Q368">
        <f t="shared" si="30"/>
        <v>361</v>
      </c>
      <c r="R368">
        <f t="shared" si="31"/>
        <v>0.6000000000000227</v>
      </c>
      <c r="S368">
        <f t="shared" si="32"/>
        <v>1.2033513378706777E-56</v>
      </c>
      <c r="T368">
        <f t="shared" si="33"/>
        <v>378.0383159819702</v>
      </c>
      <c r="U368">
        <f t="shared" si="34"/>
        <v>0.8227848101265824</v>
      </c>
      <c r="V368">
        <f t="shared" si="35"/>
        <v>0.7673642818343127</v>
      </c>
    </row>
    <row r="369" spans="17:22" ht="12.75">
      <c r="Q369">
        <f t="shared" si="30"/>
        <v>362</v>
      </c>
      <c r="R369">
        <f t="shared" si="31"/>
        <v>1.6000000000000227</v>
      </c>
      <c r="S369">
        <f t="shared" si="32"/>
        <v>8.423459365094743E-57</v>
      </c>
      <c r="T369">
        <f t="shared" si="33"/>
        <v>379.08551353316676</v>
      </c>
      <c r="U369">
        <f t="shared" si="34"/>
        <v>0.8227848101265824</v>
      </c>
      <c r="V369">
        <f t="shared" si="35"/>
        <v>0.7673642818343127</v>
      </c>
    </row>
    <row r="370" spans="17:22" ht="12.75">
      <c r="Q370">
        <f t="shared" si="30"/>
        <v>363</v>
      </c>
      <c r="R370">
        <f t="shared" si="31"/>
        <v>0.9000000000000341</v>
      </c>
      <c r="S370">
        <f t="shared" si="32"/>
        <v>5.89642155556632E-57</v>
      </c>
      <c r="T370">
        <f t="shared" si="33"/>
        <v>380.13271108436334</v>
      </c>
      <c r="U370">
        <f t="shared" si="34"/>
        <v>0.8227848101265824</v>
      </c>
      <c r="V370">
        <f t="shared" si="35"/>
        <v>0.7673642818343127</v>
      </c>
    </row>
    <row r="371" spans="17:22" ht="12.75">
      <c r="Q371">
        <f t="shared" si="30"/>
        <v>364</v>
      </c>
      <c r="R371">
        <f t="shared" si="31"/>
        <v>0.19999999999998863</v>
      </c>
      <c r="S371">
        <f t="shared" si="32"/>
        <v>4.127495088896424E-57</v>
      </c>
      <c r="T371">
        <f t="shared" si="33"/>
        <v>381.1799086355599</v>
      </c>
      <c r="U371">
        <f t="shared" si="34"/>
        <v>0.8227848101265824</v>
      </c>
      <c r="V371">
        <f t="shared" si="35"/>
        <v>0.7673642818343127</v>
      </c>
    </row>
    <row r="372" spans="17:22" ht="12.75">
      <c r="Q372">
        <f t="shared" si="30"/>
        <v>365</v>
      </c>
      <c r="R372">
        <f t="shared" si="31"/>
        <v>1.1999999999999886</v>
      </c>
      <c r="S372">
        <f t="shared" si="32"/>
        <v>2.8892465622274966E-57</v>
      </c>
      <c r="T372">
        <f t="shared" si="33"/>
        <v>382.2271061867565</v>
      </c>
      <c r="U372">
        <f t="shared" si="34"/>
        <v>0.8227848101265824</v>
      </c>
      <c r="V372">
        <f t="shared" si="35"/>
        <v>0.7673642818343127</v>
      </c>
    </row>
    <row r="373" spans="17:22" ht="12.75">
      <c r="Q373">
        <f t="shared" si="30"/>
        <v>366</v>
      </c>
      <c r="R373">
        <f t="shared" si="31"/>
        <v>0.5</v>
      </c>
      <c r="S373">
        <f t="shared" si="32"/>
        <v>2.0224725935592477E-57</v>
      </c>
      <c r="T373">
        <f t="shared" si="33"/>
        <v>383.27430373795306</v>
      </c>
      <c r="U373">
        <f t="shared" si="34"/>
        <v>0.8227848101265824</v>
      </c>
      <c r="V373">
        <f t="shared" si="35"/>
        <v>0.7673642818343127</v>
      </c>
    </row>
    <row r="374" spans="17:22" ht="12.75">
      <c r="Q374">
        <f t="shared" si="30"/>
        <v>367</v>
      </c>
      <c r="R374">
        <f t="shared" si="31"/>
        <v>1.5</v>
      </c>
      <c r="S374">
        <f t="shared" si="32"/>
        <v>1.4157308154914733E-57</v>
      </c>
      <c r="T374">
        <f t="shared" si="33"/>
        <v>384.32150128914964</v>
      </c>
      <c r="U374">
        <f t="shared" si="34"/>
        <v>0.8227848101265824</v>
      </c>
      <c r="V374">
        <f t="shared" si="35"/>
        <v>0.7673642818343127</v>
      </c>
    </row>
    <row r="375" spans="17:22" ht="12.75">
      <c r="Q375">
        <f t="shared" si="30"/>
        <v>368</v>
      </c>
      <c r="R375">
        <f t="shared" si="31"/>
        <v>0.8000000000000114</v>
      </c>
      <c r="S375">
        <f t="shared" si="32"/>
        <v>9.910115708440313E-58</v>
      </c>
      <c r="T375">
        <f t="shared" si="33"/>
        <v>385.3686988403462</v>
      </c>
      <c r="U375">
        <f t="shared" si="34"/>
        <v>0.8227848101265824</v>
      </c>
      <c r="V375">
        <f t="shared" si="35"/>
        <v>0.7673642818343127</v>
      </c>
    </row>
    <row r="376" spans="17:22" ht="12.75">
      <c r="Q376">
        <f t="shared" si="30"/>
        <v>369</v>
      </c>
      <c r="R376">
        <f t="shared" si="31"/>
        <v>0.10000000000002274</v>
      </c>
      <c r="S376">
        <f t="shared" si="32"/>
        <v>6.937080995908219E-58</v>
      </c>
      <c r="T376">
        <f t="shared" si="33"/>
        <v>386.4158963915428</v>
      </c>
      <c r="U376">
        <f t="shared" si="34"/>
        <v>0.8227848101265824</v>
      </c>
      <c r="V376">
        <f t="shared" si="35"/>
        <v>0.7673642818343127</v>
      </c>
    </row>
    <row r="377" spans="17:22" ht="12.75">
      <c r="Q377">
        <f t="shared" si="30"/>
        <v>370</v>
      </c>
      <c r="R377">
        <f t="shared" si="31"/>
        <v>1.1000000000000227</v>
      </c>
      <c r="S377">
        <f t="shared" si="32"/>
        <v>4.855956697135753E-58</v>
      </c>
      <c r="T377">
        <f t="shared" si="33"/>
        <v>387.46309394273936</v>
      </c>
      <c r="U377">
        <f t="shared" si="34"/>
        <v>0.8227848101265824</v>
      </c>
      <c r="V377">
        <f t="shared" si="35"/>
        <v>0.7673642818343127</v>
      </c>
    </row>
    <row r="378" spans="17:22" ht="12.75">
      <c r="Q378">
        <f t="shared" si="30"/>
        <v>371</v>
      </c>
      <c r="R378">
        <f t="shared" si="31"/>
        <v>0.4000000000000341</v>
      </c>
      <c r="S378">
        <f t="shared" si="32"/>
        <v>3.399169687995026E-58</v>
      </c>
      <c r="T378">
        <f t="shared" si="33"/>
        <v>388.51029149393594</v>
      </c>
      <c r="U378">
        <f t="shared" si="34"/>
        <v>0.8227848101265824</v>
      </c>
      <c r="V378">
        <f t="shared" si="35"/>
        <v>0.7673642818343127</v>
      </c>
    </row>
    <row r="379" spans="17:22" ht="12.75">
      <c r="Q379">
        <f t="shared" si="30"/>
        <v>372</v>
      </c>
      <c r="R379">
        <f t="shared" si="31"/>
        <v>1.400000000000034</v>
      </c>
      <c r="S379">
        <f t="shared" si="32"/>
        <v>2.3794187815965184E-58</v>
      </c>
      <c r="T379">
        <f t="shared" si="33"/>
        <v>389.5574890451325</v>
      </c>
      <c r="U379">
        <f t="shared" si="34"/>
        <v>0.8227848101265824</v>
      </c>
      <c r="V379">
        <f t="shared" si="35"/>
        <v>0.7673642818343127</v>
      </c>
    </row>
    <row r="380" spans="17:22" ht="12.75">
      <c r="Q380">
        <f t="shared" si="30"/>
        <v>373</v>
      </c>
      <c r="R380">
        <f t="shared" si="31"/>
        <v>0.6999999999999886</v>
      </c>
      <c r="S380">
        <f t="shared" si="32"/>
        <v>1.6655931471175628E-58</v>
      </c>
      <c r="T380">
        <f t="shared" si="33"/>
        <v>390.6046865963291</v>
      </c>
      <c r="U380">
        <f t="shared" si="34"/>
        <v>0.8227848101265824</v>
      </c>
      <c r="V380">
        <f t="shared" si="35"/>
        <v>0.7673642818343127</v>
      </c>
    </row>
    <row r="381" spans="17:22" ht="12.75">
      <c r="Q381">
        <f t="shared" si="30"/>
        <v>374</v>
      </c>
      <c r="R381">
        <f t="shared" si="31"/>
        <v>0</v>
      </c>
      <c r="S381">
        <f t="shared" si="32"/>
        <v>1.1659152029822938E-58</v>
      </c>
      <c r="T381">
        <f t="shared" si="33"/>
        <v>391.65188414752566</v>
      </c>
      <c r="U381">
        <f t="shared" si="34"/>
        <v>0.8227848101265824</v>
      </c>
      <c r="V381">
        <f t="shared" si="35"/>
        <v>0.7673642818343127</v>
      </c>
    </row>
    <row r="382" spans="17:22" ht="12.75">
      <c r="Q382">
        <f t="shared" si="30"/>
        <v>375</v>
      </c>
      <c r="R382">
        <f t="shared" si="31"/>
        <v>1</v>
      </c>
      <c r="S382">
        <f t="shared" si="32"/>
        <v>8.161406420876056E-59</v>
      </c>
      <c r="T382">
        <f t="shared" si="33"/>
        <v>392.69908169872224</v>
      </c>
      <c r="U382">
        <f t="shared" si="34"/>
        <v>0.8227848101265824</v>
      </c>
      <c r="V382">
        <f t="shared" si="35"/>
        <v>0.7673642818343127</v>
      </c>
    </row>
    <row r="383" spans="17:22" ht="12.75">
      <c r="Q383">
        <f t="shared" si="30"/>
        <v>376</v>
      </c>
      <c r="R383">
        <f t="shared" si="31"/>
        <v>0.30000000000001137</v>
      </c>
      <c r="S383">
        <f t="shared" si="32"/>
        <v>5.7129844946132385E-59</v>
      </c>
      <c r="T383">
        <f t="shared" si="33"/>
        <v>393.7462792499188</v>
      </c>
      <c r="U383">
        <f t="shared" si="34"/>
        <v>0.8227848101265824</v>
      </c>
      <c r="V383">
        <f t="shared" si="35"/>
        <v>0.7673642818343127</v>
      </c>
    </row>
    <row r="384" spans="17:22" ht="12.75">
      <c r="Q384">
        <f t="shared" si="30"/>
        <v>377</v>
      </c>
      <c r="R384">
        <f t="shared" si="31"/>
        <v>1.3000000000000114</v>
      </c>
      <c r="S384">
        <f t="shared" si="32"/>
        <v>3.999089146229267E-59</v>
      </c>
      <c r="T384">
        <f t="shared" si="33"/>
        <v>394.7934768011154</v>
      </c>
      <c r="U384">
        <f t="shared" si="34"/>
        <v>0.8227848101265824</v>
      </c>
      <c r="V384">
        <f t="shared" si="35"/>
        <v>0.7673642818343127</v>
      </c>
    </row>
    <row r="385" spans="17:22" ht="12.75">
      <c r="Q385">
        <f t="shared" si="30"/>
        <v>378</v>
      </c>
      <c r="R385">
        <f t="shared" si="31"/>
        <v>0.6000000000000227</v>
      </c>
      <c r="S385">
        <f t="shared" si="32"/>
        <v>2.7993624023604866E-59</v>
      </c>
      <c r="T385">
        <f t="shared" si="33"/>
        <v>395.84067435231196</v>
      </c>
      <c r="U385">
        <f t="shared" si="34"/>
        <v>0.8227848101265824</v>
      </c>
      <c r="V385">
        <f t="shared" si="35"/>
        <v>0.7673642818343127</v>
      </c>
    </row>
    <row r="386" spans="17:22" ht="12.75">
      <c r="Q386">
        <f t="shared" si="30"/>
        <v>379</v>
      </c>
      <c r="R386">
        <f t="shared" si="31"/>
        <v>1.6000000000000227</v>
      </c>
      <c r="S386">
        <f t="shared" si="32"/>
        <v>1.9595536816523406E-59</v>
      </c>
      <c r="T386">
        <f t="shared" si="33"/>
        <v>396.88787190350854</v>
      </c>
      <c r="U386">
        <f t="shared" si="34"/>
        <v>0.8227848101265824</v>
      </c>
      <c r="V386">
        <f t="shared" si="35"/>
        <v>0.7673642818343127</v>
      </c>
    </row>
    <row r="387" spans="17:22" ht="12.75">
      <c r="Q387">
        <f t="shared" si="30"/>
        <v>380</v>
      </c>
      <c r="R387">
        <f t="shared" si="31"/>
        <v>0.9000000000000341</v>
      </c>
      <c r="S387">
        <f t="shared" si="32"/>
        <v>1.3716875771566384E-59</v>
      </c>
      <c r="T387">
        <f t="shared" si="33"/>
        <v>397.9350694547051</v>
      </c>
      <c r="U387">
        <f t="shared" si="34"/>
        <v>0.8227848101265824</v>
      </c>
      <c r="V387">
        <f t="shared" si="35"/>
        <v>0.7673642818343127</v>
      </c>
    </row>
    <row r="388" spans="17:22" ht="12.75">
      <c r="Q388">
        <f t="shared" si="30"/>
        <v>381</v>
      </c>
      <c r="R388">
        <f t="shared" si="31"/>
        <v>0.19999999999998863</v>
      </c>
      <c r="S388">
        <f t="shared" si="32"/>
        <v>9.601813040096468E-60</v>
      </c>
      <c r="T388">
        <f t="shared" si="33"/>
        <v>398.9822670059017</v>
      </c>
      <c r="U388">
        <f t="shared" si="34"/>
        <v>0.8227848101265824</v>
      </c>
      <c r="V388">
        <f t="shared" si="35"/>
        <v>0.7673642818343127</v>
      </c>
    </row>
    <row r="389" spans="17:22" ht="12.75">
      <c r="Q389">
        <f t="shared" si="30"/>
        <v>382</v>
      </c>
      <c r="R389">
        <f t="shared" si="31"/>
        <v>1.1999999999999886</v>
      </c>
      <c r="S389">
        <f t="shared" si="32"/>
        <v>6.721269128067528E-60</v>
      </c>
      <c r="T389">
        <f t="shared" si="33"/>
        <v>400.02946455709827</v>
      </c>
      <c r="U389">
        <f t="shared" si="34"/>
        <v>0.8227848101265824</v>
      </c>
      <c r="V389">
        <f t="shared" si="35"/>
        <v>0.7673642818343127</v>
      </c>
    </row>
    <row r="390" spans="17:22" ht="12.75">
      <c r="Q390">
        <f t="shared" si="30"/>
        <v>383</v>
      </c>
      <c r="R390">
        <f t="shared" si="31"/>
        <v>0.5</v>
      </c>
      <c r="S390">
        <f t="shared" si="32"/>
        <v>4.704888389647269E-60</v>
      </c>
      <c r="T390">
        <f t="shared" si="33"/>
        <v>401.07666210829484</v>
      </c>
      <c r="U390">
        <f t="shared" si="34"/>
        <v>0.8227848101265824</v>
      </c>
      <c r="V390">
        <f t="shared" si="35"/>
        <v>0.7673642818343127</v>
      </c>
    </row>
    <row r="391" spans="17:22" ht="12.75">
      <c r="Q391">
        <f t="shared" si="30"/>
        <v>384</v>
      </c>
      <c r="R391">
        <f t="shared" si="31"/>
        <v>1.5</v>
      </c>
      <c r="S391">
        <f t="shared" si="32"/>
        <v>3.2934218727530883E-60</v>
      </c>
      <c r="T391">
        <f t="shared" si="33"/>
        <v>402.1238596594914</v>
      </c>
      <c r="U391">
        <f t="shared" si="34"/>
        <v>0.8227848101265824</v>
      </c>
      <c r="V391">
        <f t="shared" si="35"/>
        <v>0.7673642818343127</v>
      </c>
    </row>
    <row r="392" spans="17:22" ht="12.75">
      <c r="Q392">
        <f t="shared" si="30"/>
        <v>385</v>
      </c>
      <c r="R392">
        <f t="shared" si="31"/>
        <v>0.8000000000000114</v>
      </c>
      <c r="S392">
        <f t="shared" si="32"/>
        <v>2.3053953109271617E-60</v>
      </c>
      <c r="T392">
        <f t="shared" si="33"/>
        <v>403.171057210688</v>
      </c>
      <c r="U392">
        <f t="shared" si="34"/>
        <v>0.8227848101265824</v>
      </c>
      <c r="V392">
        <f t="shared" si="35"/>
        <v>0.7673642818343127</v>
      </c>
    </row>
    <row r="393" spans="17:22" ht="12.75">
      <c r="Q393">
        <f aca="true" t="shared" si="36" ref="Q393:Q456">1+Q392</f>
        <v>386</v>
      </c>
      <c r="R393">
        <f aca="true" t="shared" si="37" ref="R393:R456">(Q393-INT(Q393/(1+$B$9))*(1+$B$9))</f>
        <v>0.10000000000002274</v>
      </c>
      <c r="S393">
        <f aca="true" t="shared" si="38" ref="S393:S456">S392*$B$9</f>
        <v>1.6137767176490132E-60</v>
      </c>
      <c r="T393">
        <f aca="true" t="shared" si="39" ref="T393:T456">T392+PI()*$B$10/180</f>
        <v>404.21825476188457</v>
      </c>
      <c r="U393">
        <f aca="true" t="shared" si="40" ref="U393:U456">U392+S392*COS(T392)</f>
        <v>0.8227848101265824</v>
      </c>
      <c r="V393">
        <f aca="true" t="shared" si="41" ref="V393:V456">V392+S392*SIN(T392)</f>
        <v>0.7673642818343127</v>
      </c>
    </row>
    <row r="394" spans="17:22" ht="12.75">
      <c r="Q394">
        <f t="shared" si="36"/>
        <v>387</v>
      </c>
      <c r="R394">
        <f t="shared" si="37"/>
        <v>1.1000000000000227</v>
      </c>
      <c r="S394">
        <f t="shared" si="38"/>
        <v>1.1296437023543091E-60</v>
      </c>
      <c r="T394">
        <f t="shared" si="39"/>
        <v>405.26545231308114</v>
      </c>
      <c r="U394">
        <f t="shared" si="40"/>
        <v>0.8227848101265824</v>
      </c>
      <c r="V394">
        <f t="shared" si="41"/>
        <v>0.7673642818343127</v>
      </c>
    </row>
    <row r="395" spans="17:22" ht="12.75">
      <c r="Q395">
        <f t="shared" si="36"/>
        <v>388</v>
      </c>
      <c r="R395">
        <f t="shared" si="37"/>
        <v>0.4000000000000341</v>
      </c>
      <c r="S395">
        <f t="shared" si="38"/>
        <v>7.907505916480163E-61</v>
      </c>
      <c r="T395">
        <f t="shared" si="39"/>
        <v>406.3126498642777</v>
      </c>
      <c r="U395">
        <f t="shared" si="40"/>
        <v>0.8227848101265824</v>
      </c>
      <c r="V395">
        <f t="shared" si="41"/>
        <v>0.7673642818343127</v>
      </c>
    </row>
    <row r="396" spans="17:22" ht="12.75">
      <c r="Q396">
        <f t="shared" si="36"/>
        <v>389</v>
      </c>
      <c r="R396">
        <f t="shared" si="37"/>
        <v>1.400000000000034</v>
      </c>
      <c r="S396">
        <f t="shared" si="38"/>
        <v>5.535254141536113E-61</v>
      </c>
      <c r="T396">
        <f t="shared" si="39"/>
        <v>407.3598474154743</v>
      </c>
      <c r="U396">
        <f t="shared" si="40"/>
        <v>0.8227848101265824</v>
      </c>
      <c r="V396">
        <f t="shared" si="41"/>
        <v>0.7673642818343127</v>
      </c>
    </row>
    <row r="397" spans="17:22" ht="12.75">
      <c r="Q397">
        <f t="shared" si="36"/>
        <v>390</v>
      </c>
      <c r="R397">
        <f t="shared" si="37"/>
        <v>0.6999999999999886</v>
      </c>
      <c r="S397">
        <f t="shared" si="38"/>
        <v>3.874677899075279E-61</v>
      </c>
      <c r="T397">
        <f t="shared" si="39"/>
        <v>408.40704496667087</v>
      </c>
      <c r="U397">
        <f t="shared" si="40"/>
        <v>0.8227848101265824</v>
      </c>
      <c r="V397">
        <f t="shared" si="41"/>
        <v>0.7673642818343127</v>
      </c>
    </row>
    <row r="398" spans="17:22" ht="12.75">
      <c r="Q398">
        <f t="shared" si="36"/>
        <v>391</v>
      </c>
      <c r="R398">
        <f t="shared" si="37"/>
        <v>0</v>
      </c>
      <c r="S398">
        <f t="shared" si="38"/>
        <v>2.712274529352695E-61</v>
      </c>
      <c r="T398">
        <f t="shared" si="39"/>
        <v>409.45424251786744</v>
      </c>
      <c r="U398">
        <f t="shared" si="40"/>
        <v>0.8227848101265824</v>
      </c>
      <c r="V398">
        <f t="shared" si="41"/>
        <v>0.7673642818343127</v>
      </c>
    </row>
    <row r="399" spans="17:22" ht="12.75">
      <c r="Q399">
        <f t="shared" si="36"/>
        <v>392</v>
      </c>
      <c r="R399">
        <f t="shared" si="37"/>
        <v>1</v>
      </c>
      <c r="S399">
        <f t="shared" si="38"/>
        <v>1.8985921705468864E-61</v>
      </c>
      <c r="T399">
        <f t="shared" si="39"/>
        <v>410.501440069064</v>
      </c>
      <c r="U399">
        <f t="shared" si="40"/>
        <v>0.8227848101265824</v>
      </c>
      <c r="V399">
        <f t="shared" si="41"/>
        <v>0.7673642818343127</v>
      </c>
    </row>
    <row r="400" spans="17:22" ht="12.75">
      <c r="Q400">
        <f t="shared" si="36"/>
        <v>393</v>
      </c>
      <c r="R400">
        <f t="shared" si="37"/>
        <v>0.30000000000001137</v>
      </c>
      <c r="S400">
        <f t="shared" si="38"/>
        <v>1.3290145193828204E-61</v>
      </c>
      <c r="T400">
        <f t="shared" si="39"/>
        <v>411.5486376202606</v>
      </c>
      <c r="U400">
        <f t="shared" si="40"/>
        <v>0.8227848101265824</v>
      </c>
      <c r="V400">
        <f t="shared" si="41"/>
        <v>0.7673642818343127</v>
      </c>
    </row>
    <row r="401" spans="17:22" ht="12.75">
      <c r="Q401">
        <f t="shared" si="36"/>
        <v>394</v>
      </c>
      <c r="R401">
        <f t="shared" si="37"/>
        <v>1.3000000000000114</v>
      </c>
      <c r="S401">
        <f t="shared" si="38"/>
        <v>9.303101635679742E-62</v>
      </c>
      <c r="T401">
        <f t="shared" si="39"/>
        <v>412.59583517145717</v>
      </c>
      <c r="U401">
        <f t="shared" si="40"/>
        <v>0.8227848101265824</v>
      </c>
      <c r="V401">
        <f t="shared" si="41"/>
        <v>0.7673642818343127</v>
      </c>
    </row>
    <row r="402" spans="17:22" ht="12.75">
      <c r="Q402">
        <f t="shared" si="36"/>
        <v>395</v>
      </c>
      <c r="R402">
        <f t="shared" si="37"/>
        <v>0.6000000000000227</v>
      </c>
      <c r="S402">
        <f t="shared" si="38"/>
        <v>6.51217114497582E-62</v>
      </c>
      <c r="T402">
        <f t="shared" si="39"/>
        <v>413.64303272265374</v>
      </c>
      <c r="U402">
        <f t="shared" si="40"/>
        <v>0.8227848101265824</v>
      </c>
      <c r="V402">
        <f t="shared" si="41"/>
        <v>0.7673642818343127</v>
      </c>
    </row>
    <row r="403" spans="17:22" ht="12.75">
      <c r="Q403">
        <f t="shared" si="36"/>
        <v>396</v>
      </c>
      <c r="R403">
        <f t="shared" si="37"/>
        <v>1.6000000000000227</v>
      </c>
      <c r="S403">
        <f t="shared" si="38"/>
        <v>4.558519801483074E-62</v>
      </c>
      <c r="T403">
        <f t="shared" si="39"/>
        <v>414.6902302738503</v>
      </c>
      <c r="U403">
        <f t="shared" si="40"/>
        <v>0.8227848101265824</v>
      </c>
      <c r="V403">
        <f t="shared" si="41"/>
        <v>0.7673642818343127</v>
      </c>
    </row>
    <row r="404" spans="17:22" ht="12.75">
      <c r="Q404">
        <f t="shared" si="36"/>
        <v>397</v>
      </c>
      <c r="R404">
        <f t="shared" si="37"/>
        <v>0.9000000000000341</v>
      </c>
      <c r="S404">
        <f t="shared" si="38"/>
        <v>3.1909638610381517E-62</v>
      </c>
      <c r="T404">
        <f t="shared" si="39"/>
        <v>415.7374278250469</v>
      </c>
      <c r="U404">
        <f t="shared" si="40"/>
        <v>0.8227848101265824</v>
      </c>
      <c r="V404">
        <f t="shared" si="41"/>
        <v>0.7673642818343127</v>
      </c>
    </row>
    <row r="405" spans="17:22" ht="12.75">
      <c r="Q405">
        <f t="shared" si="36"/>
        <v>398</v>
      </c>
      <c r="R405">
        <f t="shared" si="37"/>
        <v>0.19999999999998863</v>
      </c>
      <c r="S405">
        <f t="shared" si="38"/>
        <v>2.233674702726706E-62</v>
      </c>
      <c r="T405">
        <f t="shared" si="39"/>
        <v>416.78462537624347</v>
      </c>
      <c r="U405">
        <f t="shared" si="40"/>
        <v>0.8227848101265824</v>
      </c>
      <c r="V405">
        <f t="shared" si="41"/>
        <v>0.7673642818343127</v>
      </c>
    </row>
    <row r="406" spans="17:22" ht="12.75">
      <c r="Q406">
        <f t="shared" si="36"/>
        <v>399</v>
      </c>
      <c r="R406">
        <f t="shared" si="37"/>
        <v>1.1999999999999886</v>
      </c>
      <c r="S406">
        <f t="shared" si="38"/>
        <v>1.563572291908694E-62</v>
      </c>
      <c r="T406">
        <f t="shared" si="39"/>
        <v>417.83182292744004</v>
      </c>
      <c r="U406">
        <f t="shared" si="40"/>
        <v>0.8227848101265824</v>
      </c>
      <c r="V406">
        <f t="shared" si="41"/>
        <v>0.7673642818343127</v>
      </c>
    </row>
    <row r="407" spans="17:22" ht="12.75">
      <c r="Q407">
        <f t="shared" si="36"/>
        <v>400</v>
      </c>
      <c r="R407">
        <f t="shared" si="37"/>
        <v>0.5</v>
      </c>
      <c r="S407">
        <f t="shared" si="38"/>
        <v>1.0945006043360858E-62</v>
      </c>
      <c r="T407">
        <f t="shared" si="39"/>
        <v>418.8790204786366</v>
      </c>
      <c r="U407">
        <f t="shared" si="40"/>
        <v>0.8227848101265824</v>
      </c>
      <c r="V407">
        <f t="shared" si="41"/>
        <v>0.7673642818343127</v>
      </c>
    </row>
    <row r="408" spans="17:22" ht="12.75">
      <c r="Q408">
        <f t="shared" si="36"/>
        <v>401</v>
      </c>
      <c r="R408">
        <f t="shared" si="37"/>
        <v>1.5</v>
      </c>
      <c r="S408">
        <f t="shared" si="38"/>
        <v>7.6615042303526E-63</v>
      </c>
      <c r="T408">
        <f t="shared" si="39"/>
        <v>419.9262180298332</v>
      </c>
      <c r="U408">
        <f t="shared" si="40"/>
        <v>0.8227848101265824</v>
      </c>
      <c r="V408">
        <f t="shared" si="41"/>
        <v>0.7673642818343127</v>
      </c>
    </row>
    <row r="409" spans="17:22" ht="12.75">
      <c r="Q409">
        <f t="shared" si="36"/>
        <v>402</v>
      </c>
      <c r="R409">
        <f t="shared" si="37"/>
        <v>0.8000000000000114</v>
      </c>
      <c r="S409">
        <f t="shared" si="38"/>
        <v>5.36305296124682E-63</v>
      </c>
      <c r="T409">
        <f t="shared" si="39"/>
        <v>420.97341558102977</v>
      </c>
      <c r="U409">
        <f t="shared" si="40"/>
        <v>0.8227848101265824</v>
      </c>
      <c r="V409">
        <f t="shared" si="41"/>
        <v>0.7673642818343127</v>
      </c>
    </row>
    <row r="410" spans="17:22" ht="12.75">
      <c r="Q410">
        <f t="shared" si="36"/>
        <v>403</v>
      </c>
      <c r="R410">
        <f t="shared" si="37"/>
        <v>0.10000000000002274</v>
      </c>
      <c r="S410">
        <f t="shared" si="38"/>
        <v>3.7541370728727734E-63</v>
      </c>
      <c r="T410">
        <f t="shared" si="39"/>
        <v>422.02061313222634</v>
      </c>
      <c r="U410">
        <f t="shared" si="40"/>
        <v>0.8227848101265824</v>
      </c>
      <c r="V410">
        <f t="shared" si="41"/>
        <v>0.7673642818343127</v>
      </c>
    </row>
    <row r="411" spans="17:22" ht="12.75">
      <c r="Q411">
        <f t="shared" si="36"/>
        <v>404</v>
      </c>
      <c r="R411">
        <f t="shared" si="37"/>
        <v>1.1000000000000227</v>
      </c>
      <c r="S411">
        <f t="shared" si="38"/>
        <v>2.627895951010941E-63</v>
      </c>
      <c r="T411">
        <f t="shared" si="39"/>
        <v>423.0678106834229</v>
      </c>
      <c r="U411">
        <f t="shared" si="40"/>
        <v>0.8227848101265824</v>
      </c>
      <c r="V411">
        <f t="shared" si="41"/>
        <v>0.7673642818343127</v>
      </c>
    </row>
    <row r="412" spans="17:22" ht="12.75">
      <c r="Q412">
        <f t="shared" si="36"/>
        <v>405</v>
      </c>
      <c r="R412">
        <f t="shared" si="37"/>
        <v>0.4000000000000341</v>
      </c>
      <c r="S412">
        <f t="shared" si="38"/>
        <v>1.8395271657076588E-63</v>
      </c>
      <c r="T412">
        <f t="shared" si="39"/>
        <v>424.1150082346195</v>
      </c>
      <c r="U412">
        <f t="shared" si="40"/>
        <v>0.8227848101265824</v>
      </c>
      <c r="V412">
        <f t="shared" si="41"/>
        <v>0.7673642818343127</v>
      </c>
    </row>
    <row r="413" spans="17:22" ht="12.75">
      <c r="Q413">
        <f t="shared" si="36"/>
        <v>406</v>
      </c>
      <c r="R413">
        <f t="shared" si="37"/>
        <v>1.400000000000034</v>
      </c>
      <c r="S413">
        <f t="shared" si="38"/>
        <v>1.287669015995361E-63</v>
      </c>
      <c r="T413">
        <f t="shared" si="39"/>
        <v>425.16220578581607</v>
      </c>
      <c r="U413">
        <f t="shared" si="40"/>
        <v>0.8227848101265824</v>
      </c>
      <c r="V413">
        <f t="shared" si="41"/>
        <v>0.7673642818343127</v>
      </c>
    </row>
    <row r="414" spans="17:22" ht="12.75">
      <c r="Q414">
        <f t="shared" si="36"/>
        <v>407</v>
      </c>
      <c r="R414">
        <f t="shared" si="37"/>
        <v>0.6999999999999886</v>
      </c>
      <c r="S414">
        <f t="shared" si="38"/>
        <v>9.013683111967526E-64</v>
      </c>
      <c r="T414">
        <f t="shared" si="39"/>
        <v>426.20940333701265</v>
      </c>
      <c r="U414">
        <f t="shared" si="40"/>
        <v>0.8227848101265824</v>
      </c>
      <c r="V414">
        <f t="shared" si="41"/>
        <v>0.7673642818343127</v>
      </c>
    </row>
    <row r="415" spans="17:22" ht="12.75">
      <c r="Q415">
        <f t="shared" si="36"/>
        <v>408</v>
      </c>
      <c r="R415">
        <f t="shared" si="37"/>
        <v>0</v>
      </c>
      <c r="S415">
        <f t="shared" si="38"/>
        <v>6.309578178377268E-64</v>
      </c>
      <c r="T415">
        <f t="shared" si="39"/>
        <v>427.2566008882092</v>
      </c>
      <c r="U415">
        <f t="shared" si="40"/>
        <v>0.8227848101265824</v>
      </c>
      <c r="V415">
        <f t="shared" si="41"/>
        <v>0.7673642818343127</v>
      </c>
    </row>
    <row r="416" spans="17:22" ht="12.75">
      <c r="Q416">
        <f t="shared" si="36"/>
        <v>409</v>
      </c>
      <c r="R416">
        <f t="shared" si="37"/>
        <v>1</v>
      </c>
      <c r="S416">
        <f t="shared" si="38"/>
        <v>4.416704724864088E-64</v>
      </c>
      <c r="T416">
        <f t="shared" si="39"/>
        <v>428.3037984394058</v>
      </c>
      <c r="U416">
        <f t="shared" si="40"/>
        <v>0.8227848101265824</v>
      </c>
      <c r="V416">
        <f t="shared" si="41"/>
        <v>0.7673642818343127</v>
      </c>
    </row>
    <row r="417" spans="17:22" ht="12.75">
      <c r="Q417">
        <f t="shared" si="36"/>
        <v>410</v>
      </c>
      <c r="R417">
        <f t="shared" si="37"/>
        <v>0.30000000000001137</v>
      </c>
      <c r="S417">
        <f t="shared" si="38"/>
        <v>3.091693307404861E-64</v>
      </c>
      <c r="T417">
        <f t="shared" si="39"/>
        <v>429.35099599060237</v>
      </c>
      <c r="U417">
        <f t="shared" si="40"/>
        <v>0.8227848101265824</v>
      </c>
      <c r="V417">
        <f t="shared" si="41"/>
        <v>0.7673642818343127</v>
      </c>
    </row>
    <row r="418" spans="17:22" ht="12.75">
      <c r="Q418">
        <f t="shared" si="36"/>
        <v>411</v>
      </c>
      <c r="R418">
        <f t="shared" si="37"/>
        <v>1.3000000000000114</v>
      </c>
      <c r="S418">
        <f t="shared" si="38"/>
        <v>2.164185315183403E-64</v>
      </c>
      <c r="T418">
        <f t="shared" si="39"/>
        <v>430.39819354179895</v>
      </c>
      <c r="U418">
        <f t="shared" si="40"/>
        <v>0.8227848101265824</v>
      </c>
      <c r="V418">
        <f t="shared" si="41"/>
        <v>0.7673642818343127</v>
      </c>
    </row>
    <row r="419" spans="17:22" ht="12.75">
      <c r="Q419">
        <f t="shared" si="36"/>
        <v>412</v>
      </c>
      <c r="R419">
        <f t="shared" si="37"/>
        <v>0.6000000000000227</v>
      </c>
      <c r="S419">
        <f t="shared" si="38"/>
        <v>1.5149297206283818E-64</v>
      </c>
      <c r="T419">
        <f t="shared" si="39"/>
        <v>431.4453910929955</v>
      </c>
      <c r="U419">
        <f t="shared" si="40"/>
        <v>0.8227848101265824</v>
      </c>
      <c r="V419">
        <f t="shared" si="41"/>
        <v>0.7673642818343127</v>
      </c>
    </row>
    <row r="420" spans="17:22" ht="12.75">
      <c r="Q420">
        <f t="shared" si="36"/>
        <v>413</v>
      </c>
      <c r="R420">
        <f t="shared" si="37"/>
        <v>1.6000000000000227</v>
      </c>
      <c r="S420">
        <f t="shared" si="38"/>
        <v>1.0604508044398672E-64</v>
      </c>
      <c r="T420">
        <f t="shared" si="39"/>
        <v>432.4925886441921</v>
      </c>
      <c r="U420">
        <f t="shared" si="40"/>
        <v>0.8227848101265824</v>
      </c>
      <c r="V420">
        <f t="shared" si="41"/>
        <v>0.7673642818343127</v>
      </c>
    </row>
    <row r="421" spans="17:22" ht="12.75">
      <c r="Q421">
        <f t="shared" si="36"/>
        <v>414</v>
      </c>
      <c r="R421">
        <f t="shared" si="37"/>
        <v>0.9000000000000341</v>
      </c>
      <c r="S421">
        <f t="shared" si="38"/>
        <v>7.42315563107907E-65</v>
      </c>
      <c r="T421">
        <f t="shared" si="39"/>
        <v>433.5397861953887</v>
      </c>
      <c r="U421">
        <f t="shared" si="40"/>
        <v>0.8227848101265824</v>
      </c>
      <c r="V421">
        <f t="shared" si="41"/>
        <v>0.7673642818343127</v>
      </c>
    </row>
    <row r="422" spans="17:22" ht="12.75">
      <c r="Q422">
        <f t="shared" si="36"/>
        <v>415</v>
      </c>
      <c r="R422">
        <f t="shared" si="37"/>
        <v>0.19999999999998863</v>
      </c>
      <c r="S422">
        <f t="shared" si="38"/>
        <v>5.196208941755349E-65</v>
      </c>
      <c r="T422">
        <f t="shared" si="39"/>
        <v>434.58698374658525</v>
      </c>
      <c r="U422">
        <f t="shared" si="40"/>
        <v>0.8227848101265824</v>
      </c>
      <c r="V422">
        <f t="shared" si="41"/>
        <v>0.7673642818343127</v>
      </c>
    </row>
    <row r="423" spans="17:22" ht="12.75">
      <c r="Q423">
        <f t="shared" si="36"/>
        <v>416</v>
      </c>
      <c r="R423">
        <f t="shared" si="37"/>
        <v>1.1999999999999886</v>
      </c>
      <c r="S423">
        <f t="shared" si="38"/>
        <v>3.637346259228744E-65</v>
      </c>
      <c r="T423">
        <f t="shared" si="39"/>
        <v>435.6341812977818</v>
      </c>
      <c r="U423">
        <f t="shared" si="40"/>
        <v>0.8227848101265824</v>
      </c>
      <c r="V423">
        <f t="shared" si="41"/>
        <v>0.7673642818343127</v>
      </c>
    </row>
    <row r="424" spans="17:22" ht="12.75">
      <c r="Q424">
        <f t="shared" si="36"/>
        <v>417</v>
      </c>
      <c r="R424">
        <f t="shared" si="37"/>
        <v>0.5</v>
      </c>
      <c r="S424">
        <f t="shared" si="38"/>
        <v>2.5461423814601207E-65</v>
      </c>
      <c r="T424">
        <f t="shared" si="39"/>
        <v>436.6813788489784</v>
      </c>
      <c r="U424">
        <f t="shared" si="40"/>
        <v>0.8227848101265824</v>
      </c>
      <c r="V424">
        <f t="shared" si="41"/>
        <v>0.7673642818343127</v>
      </c>
    </row>
    <row r="425" spans="17:22" ht="12.75">
      <c r="Q425">
        <f t="shared" si="36"/>
        <v>418</v>
      </c>
      <c r="R425">
        <f t="shared" si="37"/>
        <v>1.5</v>
      </c>
      <c r="S425">
        <f t="shared" si="38"/>
        <v>1.7822996670220843E-65</v>
      </c>
      <c r="T425">
        <f t="shared" si="39"/>
        <v>437.728576400175</v>
      </c>
      <c r="U425">
        <f t="shared" si="40"/>
        <v>0.8227848101265824</v>
      </c>
      <c r="V425">
        <f t="shared" si="41"/>
        <v>0.7673642818343127</v>
      </c>
    </row>
    <row r="426" spans="17:22" ht="12.75">
      <c r="Q426">
        <f t="shared" si="36"/>
        <v>419</v>
      </c>
      <c r="R426">
        <f t="shared" si="37"/>
        <v>0.8000000000000114</v>
      </c>
      <c r="S426">
        <f t="shared" si="38"/>
        <v>1.247609766915459E-65</v>
      </c>
      <c r="T426">
        <f t="shared" si="39"/>
        <v>438.77577395137155</v>
      </c>
      <c r="U426">
        <f t="shared" si="40"/>
        <v>0.8227848101265824</v>
      </c>
      <c r="V426">
        <f t="shared" si="41"/>
        <v>0.7673642818343127</v>
      </c>
    </row>
    <row r="427" spans="17:22" ht="12.75">
      <c r="Q427">
        <f t="shared" si="36"/>
        <v>420</v>
      </c>
      <c r="R427">
        <f t="shared" si="37"/>
        <v>0.10000000000002274</v>
      </c>
      <c r="S427">
        <f t="shared" si="38"/>
        <v>8.733268368408212E-66</v>
      </c>
      <c r="T427">
        <f t="shared" si="39"/>
        <v>439.8229715025681</v>
      </c>
      <c r="U427">
        <f t="shared" si="40"/>
        <v>0.8227848101265824</v>
      </c>
      <c r="V427">
        <f t="shared" si="41"/>
        <v>0.7673642818343127</v>
      </c>
    </row>
    <row r="428" spans="17:22" ht="12.75">
      <c r="Q428">
        <f t="shared" si="36"/>
        <v>421</v>
      </c>
      <c r="R428">
        <f t="shared" si="37"/>
        <v>1.1000000000000227</v>
      </c>
      <c r="S428">
        <f t="shared" si="38"/>
        <v>6.113287857885748E-66</v>
      </c>
      <c r="T428">
        <f t="shared" si="39"/>
        <v>440.8701690537647</v>
      </c>
      <c r="U428">
        <f t="shared" si="40"/>
        <v>0.8227848101265824</v>
      </c>
      <c r="V428">
        <f t="shared" si="41"/>
        <v>0.7673642818343127</v>
      </c>
    </row>
    <row r="429" spans="17:22" ht="12.75">
      <c r="Q429">
        <f t="shared" si="36"/>
        <v>422</v>
      </c>
      <c r="R429">
        <f t="shared" si="37"/>
        <v>0.4000000000000341</v>
      </c>
      <c r="S429">
        <f t="shared" si="38"/>
        <v>4.2793015005200234E-66</v>
      </c>
      <c r="T429">
        <f t="shared" si="39"/>
        <v>441.9173666049613</v>
      </c>
      <c r="U429">
        <f t="shared" si="40"/>
        <v>0.8227848101265824</v>
      </c>
      <c r="V429">
        <f t="shared" si="41"/>
        <v>0.7673642818343127</v>
      </c>
    </row>
    <row r="430" spans="17:22" ht="12.75">
      <c r="Q430">
        <f t="shared" si="36"/>
        <v>423</v>
      </c>
      <c r="R430">
        <f t="shared" si="37"/>
        <v>1.400000000000034</v>
      </c>
      <c r="S430">
        <f t="shared" si="38"/>
        <v>2.9955110503640163E-66</v>
      </c>
      <c r="T430">
        <f t="shared" si="39"/>
        <v>442.96456415615785</v>
      </c>
      <c r="U430">
        <f t="shared" si="40"/>
        <v>0.8227848101265824</v>
      </c>
      <c r="V430">
        <f t="shared" si="41"/>
        <v>0.7673642818343127</v>
      </c>
    </row>
    <row r="431" spans="17:22" ht="12.75">
      <c r="Q431">
        <f t="shared" si="36"/>
        <v>424</v>
      </c>
      <c r="R431">
        <f t="shared" si="37"/>
        <v>0.6999999999999886</v>
      </c>
      <c r="S431">
        <f t="shared" si="38"/>
        <v>2.0968577352548113E-66</v>
      </c>
      <c r="T431">
        <f t="shared" si="39"/>
        <v>444.0117617073544</v>
      </c>
      <c r="U431">
        <f t="shared" si="40"/>
        <v>0.8227848101265824</v>
      </c>
      <c r="V431">
        <f t="shared" si="41"/>
        <v>0.7673642818343127</v>
      </c>
    </row>
    <row r="432" spans="17:22" ht="12.75">
      <c r="Q432">
        <f t="shared" si="36"/>
        <v>425</v>
      </c>
      <c r="R432">
        <f t="shared" si="37"/>
        <v>0</v>
      </c>
      <c r="S432">
        <f t="shared" si="38"/>
        <v>1.467800414678368E-66</v>
      </c>
      <c r="T432">
        <f t="shared" si="39"/>
        <v>445.058959258551</v>
      </c>
      <c r="U432">
        <f t="shared" si="40"/>
        <v>0.8227848101265824</v>
      </c>
      <c r="V432">
        <f t="shared" si="41"/>
        <v>0.7673642818343127</v>
      </c>
    </row>
    <row r="433" spans="17:22" ht="12.75">
      <c r="Q433">
        <f t="shared" si="36"/>
        <v>426</v>
      </c>
      <c r="R433">
        <f t="shared" si="37"/>
        <v>1</v>
      </c>
      <c r="S433">
        <f t="shared" si="38"/>
        <v>1.0274602902748575E-66</v>
      </c>
      <c r="T433">
        <f t="shared" si="39"/>
        <v>446.1061568097476</v>
      </c>
      <c r="U433">
        <f t="shared" si="40"/>
        <v>0.8227848101265824</v>
      </c>
      <c r="V433">
        <f t="shared" si="41"/>
        <v>0.7673642818343127</v>
      </c>
    </row>
    <row r="434" spans="17:22" ht="12.75">
      <c r="Q434">
        <f t="shared" si="36"/>
        <v>427</v>
      </c>
      <c r="R434">
        <f t="shared" si="37"/>
        <v>0.30000000000001137</v>
      </c>
      <c r="S434">
        <f t="shared" si="38"/>
        <v>7.192222031924002E-67</v>
      </c>
      <c r="T434">
        <f t="shared" si="39"/>
        <v>447.15335436094415</v>
      </c>
      <c r="U434">
        <f t="shared" si="40"/>
        <v>0.8227848101265824</v>
      </c>
      <c r="V434">
        <f t="shared" si="41"/>
        <v>0.7673642818343127</v>
      </c>
    </row>
    <row r="435" spans="17:22" ht="12.75">
      <c r="Q435">
        <f t="shared" si="36"/>
        <v>428</v>
      </c>
      <c r="R435">
        <f t="shared" si="37"/>
        <v>1.3000000000000114</v>
      </c>
      <c r="S435">
        <f t="shared" si="38"/>
        <v>5.0345554223468014E-67</v>
      </c>
      <c r="T435">
        <f t="shared" si="39"/>
        <v>448.2005519121407</v>
      </c>
      <c r="U435">
        <f t="shared" si="40"/>
        <v>0.8227848101265824</v>
      </c>
      <c r="V435">
        <f t="shared" si="41"/>
        <v>0.7673642818343127</v>
      </c>
    </row>
    <row r="436" spans="17:22" ht="12.75">
      <c r="Q436">
        <f t="shared" si="36"/>
        <v>429</v>
      </c>
      <c r="R436">
        <f t="shared" si="37"/>
        <v>0.6000000000000227</v>
      </c>
      <c r="S436">
        <f t="shared" si="38"/>
        <v>3.524188795642761E-67</v>
      </c>
      <c r="T436">
        <f t="shared" si="39"/>
        <v>449.2477494633373</v>
      </c>
      <c r="U436">
        <f t="shared" si="40"/>
        <v>0.8227848101265824</v>
      </c>
      <c r="V436">
        <f t="shared" si="41"/>
        <v>0.7673642818343127</v>
      </c>
    </row>
    <row r="437" spans="17:22" ht="12.75">
      <c r="Q437">
        <f t="shared" si="36"/>
        <v>430</v>
      </c>
      <c r="R437">
        <f t="shared" si="37"/>
        <v>1.6000000000000227</v>
      </c>
      <c r="S437">
        <f t="shared" si="38"/>
        <v>2.4669321569499326E-67</v>
      </c>
      <c r="T437">
        <f t="shared" si="39"/>
        <v>450.2949470145339</v>
      </c>
      <c r="U437">
        <f t="shared" si="40"/>
        <v>0.8227848101265824</v>
      </c>
      <c r="V437">
        <f t="shared" si="41"/>
        <v>0.7673642818343127</v>
      </c>
    </row>
    <row r="438" spans="17:22" ht="12.75">
      <c r="Q438">
        <f t="shared" si="36"/>
        <v>431</v>
      </c>
      <c r="R438">
        <f t="shared" si="37"/>
        <v>0.9000000000000341</v>
      </c>
      <c r="S438">
        <f t="shared" si="38"/>
        <v>1.7268525098649528E-67</v>
      </c>
      <c r="T438">
        <f t="shared" si="39"/>
        <v>451.34214456573045</v>
      </c>
      <c r="U438">
        <f t="shared" si="40"/>
        <v>0.8227848101265824</v>
      </c>
      <c r="V438">
        <f t="shared" si="41"/>
        <v>0.7673642818343127</v>
      </c>
    </row>
    <row r="439" spans="17:22" ht="12.75">
      <c r="Q439">
        <f t="shared" si="36"/>
        <v>432</v>
      </c>
      <c r="R439">
        <f t="shared" si="37"/>
        <v>0.19999999999998863</v>
      </c>
      <c r="S439">
        <f t="shared" si="38"/>
        <v>1.2087967569054668E-67</v>
      </c>
      <c r="T439">
        <f t="shared" si="39"/>
        <v>452.389342116927</v>
      </c>
      <c r="U439">
        <f t="shared" si="40"/>
        <v>0.8227848101265824</v>
      </c>
      <c r="V439">
        <f t="shared" si="41"/>
        <v>0.7673642818343127</v>
      </c>
    </row>
    <row r="440" spans="17:22" ht="12.75">
      <c r="Q440">
        <f t="shared" si="36"/>
        <v>433</v>
      </c>
      <c r="R440">
        <f t="shared" si="37"/>
        <v>1.1999999999999886</v>
      </c>
      <c r="S440">
        <f t="shared" si="38"/>
        <v>8.461577298338266E-68</v>
      </c>
      <c r="T440">
        <f t="shared" si="39"/>
        <v>453.4365396681236</v>
      </c>
      <c r="U440">
        <f t="shared" si="40"/>
        <v>0.8227848101265824</v>
      </c>
      <c r="V440">
        <f t="shared" si="41"/>
        <v>0.7673642818343127</v>
      </c>
    </row>
    <row r="441" spans="17:22" ht="12.75">
      <c r="Q441">
        <f t="shared" si="36"/>
        <v>434</v>
      </c>
      <c r="R441">
        <f t="shared" si="37"/>
        <v>0.5</v>
      </c>
      <c r="S441">
        <f t="shared" si="38"/>
        <v>5.923104108836786E-68</v>
      </c>
      <c r="T441">
        <f t="shared" si="39"/>
        <v>454.4837372193202</v>
      </c>
      <c r="U441">
        <f t="shared" si="40"/>
        <v>0.8227848101265824</v>
      </c>
      <c r="V441">
        <f t="shared" si="41"/>
        <v>0.7673642818343127</v>
      </c>
    </row>
    <row r="442" spans="17:22" ht="12.75">
      <c r="Q442">
        <f t="shared" si="36"/>
        <v>435</v>
      </c>
      <c r="R442">
        <f t="shared" si="37"/>
        <v>1.5</v>
      </c>
      <c r="S442">
        <f t="shared" si="38"/>
        <v>4.14617287618575E-68</v>
      </c>
      <c r="T442">
        <f t="shared" si="39"/>
        <v>455.53093477051675</v>
      </c>
      <c r="U442">
        <f t="shared" si="40"/>
        <v>0.8227848101265824</v>
      </c>
      <c r="V442">
        <f t="shared" si="41"/>
        <v>0.7673642818343127</v>
      </c>
    </row>
    <row r="443" spans="17:22" ht="12.75">
      <c r="Q443">
        <f t="shared" si="36"/>
        <v>436</v>
      </c>
      <c r="R443">
        <f t="shared" si="37"/>
        <v>0.8000000000000114</v>
      </c>
      <c r="S443">
        <f t="shared" si="38"/>
        <v>2.902321013330025E-68</v>
      </c>
      <c r="T443">
        <f t="shared" si="39"/>
        <v>456.5781323217133</v>
      </c>
      <c r="U443">
        <f t="shared" si="40"/>
        <v>0.8227848101265824</v>
      </c>
      <c r="V443">
        <f t="shared" si="41"/>
        <v>0.7673642818343127</v>
      </c>
    </row>
    <row r="444" spans="17:22" ht="12.75">
      <c r="Q444">
        <f t="shared" si="36"/>
        <v>437</v>
      </c>
      <c r="R444">
        <f t="shared" si="37"/>
        <v>0.10000000000002274</v>
      </c>
      <c r="S444">
        <f t="shared" si="38"/>
        <v>2.0316247093310174E-68</v>
      </c>
      <c r="T444">
        <f t="shared" si="39"/>
        <v>457.6253298729099</v>
      </c>
      <c r="U444">
        <f t="shared" si="40"/>
        <v>0.8227848101265824</v>
      </c>
      <c r="V444">
        <f t="shared" si="41"/>
        <v>0.7673642818343127</v>
      </c>
    </row>
    <row r="445" spans="17:22" ht="12.75">
      <c r="Q445">
        <f t="shared" si="36"/>
        <v>438</v>
      </c>
      <c r="R445">
        <f t="shared" si="37"/>
        <v>1.1000000000000227</v>
      </c>
      <c r="S445">
        <f t="shared" si="38"/>
        <v>1.4221372965317121E-68</v>
      </c>
      <c r="T445">
        <f t="shared" si="39"/>
        <v>458.6725274241065</v>
      </c>
      <c r="U445">
        <f t="shared" si="40"/>
        <v>0.8227848101265824</v>
      </c>
      <c r="V445">
        <f t="shared" si="41"/>
        <v>0.7673642818343127</v>
      </c>
    </row>
    <row r="446" spans="17:22" ht="12.75">
      <c r="Q446">
        <f t="shared" si="36"/>
        <v>439</v>
      </c>
      <c r="R446">
        <f t="shared" si="37"/>
        <v>0.4000000000000341</v>
      </c>
      <c r="S446">
        <f t="shared" si="38"/>
        <v>9.954961075721985E-69</v>
      </c>
      <c r="T446">
        <f t="shared" si="39"/>
        <v>459.71972497530305</v>
      </c>
      <c r="U446">
        <f t="shared" si="40"/>
        <v>0.8227848101265824</v>
      </c>
      <c r="V446">
        <f t="shared" si="41"/>
        <v>0.7673642818343127</v>
      </c>
    </row>
    <row r="447" spans="17:22" ht="12.75">
      <c r="Q447">
        <f t="shared" si="36"/>
        <v>440</v>
      </c>
      <c r="R447">
        <f t="shared" si="37"/>
        <v>1.400000000000034</v>
      </c>
      <c r="S447">
        <f t="shared" si="38"/>
        <v>6.968472753005389E-69</v>
      </c>
      <c r="T447">
        <f t="shared" si="39"/>
        <v>460.7669225264996</v>
      </c>
      <c r="U447">
        <f t="shared" si="40"/>
        <v>0.8227848101265824</v>
      </c>
      <c r="V447">
        <f t="shared" si="41"/>
        <v>0.7673642818343127</v>
      </c>
    </row>
    <row r="448" spans="17:22" ht="12.75">
      <c r="Q448">
        <f t="shared" si="36"/>
        <v>441</v>
      </c>
      <c r="R448">
        <f t="shared" si="37"/>
        <v>0.6999999999999886</v>
      </c>
      <c r="S448">
        <f t="shared" si="38"/>
        <v>4.877930927103772E-69</v>
      </c>
      <c r="T448">
        <f t="shared" si="39"/>
        <v>461.8141200776962</v>
      </c>
      <c r="U448">
        <f t="shared" si="40"/>
        <v>0.8227848101265824</v>
      </c>
      <c r="V448">
        <f t="shared" si="41"/>
        <v>0.7673642818343127</v>
      </c>
    </row>
    <row r="449" spans="17:22" ht="12.75">
      <c r="Q449">
        <f t="shared" si="36"/>
        <v>442</v>
      </c>
      <c r="R449">
        <f t="shared" si="37"/>
        <v>0</v>
      </c>
      <c r="S449">
        <f t="shared" si="38"/>
        <v>3.41455164897264E-69</v>
      </c>
      <c r="T449">
        <f t="shared" si="39"/>
        <v>462.8613176288928</v>
      </c>
      <c r="U449">
        <f t="shared" si="40"/>
        <v>0.8227848101265824</v>
      </c>
      <c r="V449">
        <f t="shared" si="41"/>
        <v>0.7673642818343127</v>
      </c>
    </row>
    <row r="450" spans="17:22" ht="12.75">
      <c r="Q450">
        <f t="shared" si="36"/>
        <v>443</v>
      </c>
      <c r="R450">
        <f t="shared" si="37"/>
        <v>1</v>
      </c>
      <c r="S450">
        <f t="shared" si="38"/>
        <v>2.3901861542808477E-69</v>
      </c>
      <c r="T450">
        <f t="shared" si="39"/>
        <v>463.90851518008935</v>
      </c>
      <c r="U450">
        <f t="shared" si="40"/>
        <v>0.8227848101265824</v>
      </c>
      <c r="V450">
        <f t="shared" si="41"/>
        <v>0.7673642818343127</v>
      </c>
    </row>
    <row r="451" spans="17:22" ht="12.75">
      <c r="Q451">
        <f t="shared" si="36"/>
        <v>444</v>
      </c>
      <c r="R451">
        <f t="shared" si="37"/>
        <v>0.30000000000001137</v>
      </c>
      <c r="S451">
        <f t="shared" si="38"/>
        <v>1.6731303079965934E-69</v>
      </c>
      <c r="T451">
        <f t="shared" si="39"/>
        <v>464.9557127312859</v>
      </c>
      <c r="U451">
        <f t="shared" si="40"/>
        <v>0.8227848101265824</v>
      </c>
      <c r="V451">
        <f t="shared" si="41"/>
        <v>0.7673642818343127</v>
      </c>
    </row>
    <row r="452" spans="17:22" ht="12.75">
      <c r="Q452">
        <f t="shared" si="36"/>
        <v>445</v>
      </c>
      <c r="R452">
        <f t="shared" si="37"/>
        <v>1.3000000000000114</v>
      </c>
      <c r="S452">
        <f t="shared" si="38"/>
        <v>1.1711912155976154E-69</v>
      </c>
      <c r="T452">
        <f t="shared" si="39"/>
        <v>466.0029102824825</v>
      </c>
      <c r="U452">
        <f t="shared" si="40"/>
        <v>0.8227848101265824</v>
      </c>
      <c r="V452">
        <f t="shared" si="41"/>
        <v>0.7673642818343127</v>
      </c>
    </row>
    <row r="453" spans="17:22" ht="12.75">
      <c r="Q453">
        <f t="shared" si="36"/>
        <v>446</v>
      </c>
      <c r="R453">
        <f t="shared" si="37"/>
        <v>0.6000000000000227</v>
      </c>
      <c r="S453">
        <f t="shared" si="38"/>
        <v>8.198338509183307E-70</v>
      </c>
      <c r="T453">
        <f t="shared" si="39"/>
        <v>467.0501078336791</v>
      </c>
      <c r="U453">
        <f t="shared" si="40"/>
        <v>0.8227848101265824</v>
      </c>
      <c r="V453">
        <f t="shared" si="41"/>
        <v>0.7673642818343127</v>
      </c>
    </row>
    <row r="454" spans="17:22" ht="12.75">
      <c r="Q454">
        <f t="shared" si="36"/>
        <v>447</v>
      </c>
      <c r="R454">
        <f t="shared" si="37"/>
        <v>1.6000000000000227</v>
      </c>
      <c r="S454">
        <f t="shared" si="38"/>
        <v>5.738836956428315E-70</v>
      </c>
      <c r="T454">
        <f t="shared" si="39"/>
        <v>468.09730538487565</v>
      </c>
      <c r="U454">
        <f t="shared" si="40"/>
        <v>0.8227848101265824</v>
      </c>
      <c r="V454">
        <f t="shared" si="41"/>
        <v>0.7673642818343127</v>
      </c>
    </row>
    <row r="455" spans="17:22" ht="12.75">
      <c r="Q455">
        <f t="shared" si="36"/>
        <v>448</v>
      </c>
      <c r="R455">
        <f t="shared" si="37"/>
        <v>0.9000000000000341</v>
      </c>
      <c r="S455">
        <f t="shared" si="38"/>
        <v>4.01718586949982E-70</v>
      </c>
      <c r="T455">
        <f t="shared" si="39"/>
        <v>469.14450293607223</v>
      </c>
      <c r="U455">
        <f t="shared" si="40"/>
        <v>0.8227848101265824</v>
      </c>
      <c r="V455">
        <f t="shared" si="41"/>
        <v>0.7673642818343127</v>
      </c>
    </row>
    <row r="456" spans="17:22" ht="12.75">
      <c r="Q456">
        <f t="shared" si="36"/>
        <v>449</v>
      </c>
      <c r="R456">
        <f t="shared" si="37"/>
        <v>0.19999999999998863</v>
      </c>
      <c r="S456">
        <f t="shared" si="38"/>
        <v>2.8120301086498738E-70</v>
      </c>
      <c r="T456">
        <f t="shared" si="39"/>
        <v>470.1917004872688</v>
      </c>
      <c r="U456">
        <f t="shared" si="40"/>
        <v>0.8227848101265824</v>
      </c>
      <c r="V456">
        <f t="shared" si="41"/>
        <v>0.7673642818343127</v>
      </c>
    </row>
    <row r="457" spans="17:22" ht="12.75">
      <c r="Q457">
        <f aca="true" t="shared" si="42" ref="Q457:Q520">1+Q456</f>
        <v>450</v>
      </c>
      <c r="R457">
        <f aca="true" t="shared" si="43" ref="R457:R520">(Q457-INT(Q457/(1+$B$9))*(1+$B$9))</f>
        <v>1.1999999999999886</v>
      </c>
      <c r="S457">
        <f aca="true" t="shared" si="44" ref="S457:S520">S456*$B$9</f>
        <v>1.9684210760549115E-70</v>
      </c>
      <c r="T457">
        <f aca="true" t="shared" si="45" ref="T457:T520">T456+PI()*$B$10/180</f>
        <v>471.2388980384654</v>
      </c>
      <c r="U457">
        <f aca="true" t="shared" si="46" ref="U457:U520">U456+S456*COS(T456)</f>
        <v>0.8227848101265824</v>
      </c>
      <c r="V457">
        <f aca="true" t="shared" si="47" ref="V457:V520">V456+S456*SIN(T456)</f>
        <v>0.7673642818343127</v>
      </c>
    </row>
    <row r="458" spans="17:22" ht="12.75">
      <c r="Q458">
        <f t="shared" si="42"/>
        <v>451</v>
      </c>
      <c r="R458">
        <f t="shared" si="43"/>
        <v>0.5</v>
      </c>
      <c r="S458">
        <f t="shared" si="44"/>
        <v>1.377894753238438E-70</v>
      </c>
      <c r="T458">
        <f t="shared" si="45"/>
        <v>472.28609558966195</v>
      </c>
      <c r="U458">
        <f t="shared" si="46"/>
        <v>0.8227848101265824</v>
      </c>
      <c r="V458">
        <f t="shared" si="47"/>
        <v>0.7673642818343127</v>
      </c>
    </row>
    <row r="459" spans="17:22" ht="12.75">
      <c r="Q459">
        <f t="shared" si="42"/>
        <v>452</v>
      </c>
      <c r="R459">
        <f t="shared" si="43"/>
        <v>1.5</v>
      </c>
      <c r="S459">
        <f t="shared" si="44"/>
        <v>9.645263272669065E-71</v>
      </c>
      <c r="T459">
        <f t="shared" si="45"/>
        <v>473.33329314085853</v>
      </c>
      <c r="U459">
        <f t="shared" si="46"/>
        <v>0.8227848101265824</v>
      </c>
      <c r="V459">
        <f t="shared" si="47"/>
        <v>0.7673642818343127</v>
      </c>
    </row>
    <row r="460" spans="17:22" ht="12.75">
      <c r="Q460">
        <f t="shared" si="42"/>
        <v>453</v>
      </c>
      <c r="R460">
        <f t="shared" si="43"/>
        <v>0.8000000000000114</v>
      </c>
      <c r="S460">
        <f t="shared" si="44"/>
        <v>6.7516842908683446E-71</v>
      </c>
      <c r="T460">
        <f t="shared" si="45"/>
        <v>474.3804906920551</v>
      </c>
      <c r="U460">
        <f t="shared" si="46"/>
        <v>0.8227848101265824</v>
      </c>
      <c r="V460">
        <f t="shared" si="47"/>
        <v>0.7673642818343127</v>
      </c>
    </row>
    <row r="461" spans="17:22" ht="12.75">
      <c r="Q461">
        <f t="shared" si="42"/>
        <v>454</v>
      </c>
      <c r="R461">
        <f t="shared" si="43"/>
        <v>0.10000000000002274</v>
      </c>
      <c r="S461">
        <f t="shared" si="44"/>
        <v>4.726179003607841E-71</v>
      </c>
      <c r="T461">
        <f t="shared" si="45"/>
        <v>475.4276882432517</v>
      </c>
      <c r="U461">
        <f t="shared" si="46"/>
        <v>0.8227848101265824</v>
      </c>
      <c r="V461">
        <f t="shared" si="47"/>
        <v>0.7673642818343127</v>
      </c>
    </row>
    <row r="462" spans="17:22" ht="12.75">
      <c r="Q462">
        <f t="shared" si="42"/>
        <v>455</v>
      </c>
      <c r="R462">
        <f t="shared" si="43"/>
        <v>1.1000000000000227</v>
      </c>
      <c r="S462">
        <f t="shared" si="44"/>
        <v>3.308325302525488E-71</v>
      </c>
      <c r="T462">
        <f t="shared" si="45"/>
        <v>476.47488579444826</v>
      </c>
      <c r="U462">
        <f t="shared" si="46"/>
        <v>0.8227848101265824</v>
      </c>
      <c r="V462">
        <f t="shared" si="47"/>
        <v>0.7673642818343127</v>
      </c>
    </row>
    <row r="463" spans="17:22" ht="12.75">
      <c r="Q463">
        <f t="shared" si="42"/>
        <v>456</v>
      </c>
      <c r="R463">
        <f t="shared" si="43"/>
        <v>0.4000000000000341</v>
      </c>
      <c r="S463">
        <f t="shared" si="44"/>
        <v>2.3158277117678413E-71</v>
      </c>
      <c r="T463">
        <f t="shared" si="45"/>
        <v>477.52208334564483</v>
      </c>
      <c r="U463">
        <f t="shared" si="46"/>
        <v>0.8227848101265824</v>
      </c>
      <c r="V463">
        <f t="shared" si="47"/>
        <v>0.7673642818343127</v>
      </c>
    </row>
    <row r="464" spans="17:22" ht="12.75">
      <c r="Q464">
        <f t="shared" si="42"/>
        <v>457</v>
      </c>
      <c r="R464">
        <f t="shared" si="43"/>
        <v>1.400000000000034</v>
      </c>
      <c r="S464">
        <f t="shared" si="44"/>
        <v>1.6210793982374888E-71</v>
      </c>
      <c r="T464">
        <f t="shared" si="45"/>
        <v>478.5692808968414</v>
      </c>
      <c r="U464">
        <f t="shared" si="46"/>
        <v>0.8227848101265824</v>
      </c>
      <c r="V464">
        <f t="shared" si="47"/>
        <v>0.7673642818343127</v>
      </c>
    </row>
    <row r="465" spans="17:22" ht="12.75">
      <c r="Q465">
        <f t="shared" si="42"/>
        <v>458</v>
      </c>
      <c r="R465">
        <f t="shared" si="43"/>
        <v>0.6999999999999886</v>
      </c>
      <c r="S465">
        <f t="shared" si="44"/>
        <v>1.1347555787662421E-71</v>
      </c>
      <c r="T465">
        <f t="shared" si="45"/>
        <v>479.616478448038</v>
      </c>
      <c r="U465">
        <f t="shared" si="46"/>
        <v>0.8227848101265824</v>
      </c>
      <c r="V465">
        <f t="shared" si="47"/>
        <v>0.7673642818343127</v>
      </c>
    </row>
    <row r="466" spans="17:22" ht="12.75">
      <c r="Q466">
        <f t="shared" si="42"/>
        <v>459</v>
      </c>
      <c r="R466">
        <f t="shared" si="43"/>
        <v>0</v>
      </c>
      <c r="S466">
        <f t="shared" si="44"/>
        <v>7.943289051363694E-72</v>
      </c>
      <c r="T466">
        <f t="shared" si="45"/>
        <v>480.66367599923456</v>
      </c>
      <c r="U466">
        <f t="shared" si="46"/>
        <v>0.8227848101265824</v>
      </c>
      <c r="V466">
        <f t="shared" si="47"/>
        <v>0.7673642818343127</v>
      </c>
    </row>
    <row r="467" spans="17:22" ht="12.75">
      <c r="Q467">
        <f t="shared" si="42"/>
        <v>460</v>
      </c>
      <c r="R467">
        <f t="shared" si="43"/>
        <v>1</v>
      </c>
      <c r="S467">
        <f t="shared" si="44"/>
        <v>5.560302335954586E-72</v>
      </c>
      <c r="T467">
        <f t="shared" si="45"/>
        <v>481.71087355043113</v>
      </c>
      <c r="U467">
        <f t="shared" si="46"/>
        <v>0.8227848101265824</v>
      </c>
      <c r="V467">
        <f t="shared" si="47"/>
        <v>0.7673642818343127</v>
      </c>
    </row>
    <row r="468" spans="17:22" ht="12.75">
      <c r="Q468">
        <f t="shared" si="42"/>
        <v>461</v>
      </c>
      <c r="R468">
        <f t="shared" si="43"/>
        <v>0.30000000000001137</v>
      </c>
      <c r="S468">
        <f t="shared" si="44"/>
        <v>3.89221163516821E-72</v>
      </c>
      <c r="T468">
        <f t="shared" si="45"/>
        <v>482.7580711016277</v>
      </c>
      <c r="U468">
        <f t="shared" si="46"/>
        <v>0.8227848101265824</v>
      </c>
      <c r="V468">
        <f t="shared" si="47"/>
        <v>0.7673642818343127</v>
      </c>
    </row>
    <row r="469" spans="17:22" ht="12.75">
      <c r="Q469">
        <f t="shared" si="42"/>
        <v>462</v>
      </c>
      <c r="R469">
        <f t="shared" si="43"/>
        <v>1.3000000000000114</v>
      </c>
      <c r="S469">
        <f t="shared" si="44"/>
        <v>2.724548144617747E-72</v>
      </c>
      <c r="T469">
        <f t="shared" si="45"/>
        <v>483.8052686528243</v>
      </c>
      <c r="U469">
        <f t="shared" si="46"/>
        <v>0.8227848101265824</v>
      </c>
      <c r="V469">
        <f t="shared" si="47"/>
        <v>0.7673642818343127</v>
      </c>
    </row>
    <row r="470" spans="17:22" ht="12.75">
      <c r="Q470">
        <f t="shared" si="42"/>
        <v>463</v>
      </c>
      <c r="R470">
        <f t="shared" si="43"/>
        <v>0.6000000000000227</v>
      </c>
      <c r="S470">
        <f t="shared" si="44"/>
        <v>1.9071837012324226E-72</v>
      </c>
      <c r="T470">
        <f t="shared" si="45"/>
        <v>484.85246620402086</v>
      </c>
      <c r="U470">
        <f t="shared" si="46"/>
        <v>0.8227848101265824</v>
      </c>
      <c r="V470">
        <f t="shared" si="47"/>
        <v>0.7673642818343127</v>
      </c>
    </row>
    <row r="471" spans="17:22" ht="12.75">
      <c r="Q471">
        <f t="shared" si="42"/>
        <v>464</v>
      </c>
      <c r="R471">
        <f t="shared" si="43"/>
        <v>1.6000000000000227</v>
      </c>
      <c r="S471">
        <f t="shared" si="44"/>
        <v>1.3350285908626957E-72</v>
      </c>
      <c r="T471">
        <f t="shared" si="45"/>
        <v>485.89966375521743</v>
      </c>
      <c r="U471">
        <f t="shared" si="46"/>
        <v>0.8227848101265824</v>
      </c>
      <c r="V471">
        <f t="shared" si="47"/>
        <v>0.7673642818343127</v>
      </c>
    </row>
    <row r="472" spans="17:22" ht="12.75">
      <c r="Q472">
        <f t="shared" si="42"/>
        <v>465</v>
      </c>
      <c r="R472">
        <f t="shared" si="43"/>
        <v>0.9000000000000341</v>
      </c>
      <c r="S472">
        <f t="shared" si="44"/>
        <v>9.345200136038869E-73</v>
      </c>
      <c r="T472">
        <f t="shared" si="45"/>
        <v>486.946861306414</v>
      </c>
      <c r="U472">
        <f t="shared" si="46"/>
        <v>0.8227848101265824</v>
      </c>
      <c r="V472">
        <f t="shared" si="47"/>
        <v>0.7673642818343127</v>
      </c>
    </row>
    <row r="473" spans="17:22" ht="12.75">
      <c r="Q473">
        <f t="shared" si="42"/>
        <v>466</v>
      </c>
      <c r="R473">
        <f t="shared" si="43"/>
        <v>0.19999999999998863</v>
      </c>
      <c r="S473">
        <f t="shared" si="44"/>
        <v>6.541640095227208E-73</v>
      </c>
      <c r="T473">
        <f t="shared" si="45"/>
        <v>487.9940588576106</v>
      </c>
      <c r="U473">
        <f t="shared" si="46"/>
        <v>0.8227848101265824</v>
      </c>
      <c r="V473">
        <f t="shared" si="47"/>
        <v>0.7673642818343127</v>
      </c>
    </row>
    <row r="474" spans="17:22" ht="12.75">
      <c r="Q474">
        <f t="shared" si="42"/>
        <v>467</v>
      </c>
      <c r="R474">
        <f t="shared" si="43"/>
        <v>1.1999999999999886</v>
      </c>
      <c r="S474">
        <f t="shared" si="44"/>
        <v>4.579148066659045E-73</v>
      </c>
      <c r="T474">
        <f t="shared" si="45"/>
        <v>489.04125640880716</v>
      </c>
      <c r="U474">
        <f t="shared" si="46"/>
        <v>0.8227848101265824</v>
      </c>
      <c r="V474">
        <f t="shared" si="47"/>
        <v>0.7673642818343127</v>
      </c>
    </row>
    <row r="475" spans="17:22" ht="12.75">
      <c r="Q475">
        <f t="shared" si="42"/>
        <v>468</v>
      </c>
      <c r="R475">
        <f t="shared" si="43"/>
        <v>0.5</v>
      </c>
      <c r="S475">
        <f t="shared" si="44"/>
        <v>3.2054036466613316E-73</v>
      </c>
      <c r="T475">
        <f t="shared" si="45"/>
        <v>490.08845396000373</v>
      </c>
      <c r="U475">
        <f t="shared" si="46"/>
        <v>0.8227848101265824</v>
      </c>
      <c r="V475">
        <f t="shared" si="47"/>
        <v>0.7673642818343127</v>
      </c>
    </row>
    <row r="476" spans="17:22" ht="12.75">
      <c r="Q476">
        <f t="shared" si="42"/>
        <v>469</v>
      </c>
      <c r="R476">
        <f t="shared" si="43"/>
        <v>1.5</v>
      </c>
      <c r="S476">
        <f t="shared" si="44"/>
        <v>2.243782552662932E-73</v>
      </c>
      <c r="T476">
        <f t="shared" si="45"/>
        <v>491.1356515112003</v>
      </c>
      <c r="U476">
        <f t="shared" si="46"/>
        <v>0.8227848101265824</v>
      </c>
      <c r="V476">
        <f t="shared" si="47"/>
        <v>0.7673642818343127</v>
      </c>
    </row>
    <row r="477" spans="17:22" ht="12.75">
      <c r="Q477">
        <f t="shared" si="42"/>
        <v>470</v>
      </c>
      <c r="R477">
        <f t="shared" si="43"/>
        <v>0.8000000000000114</v>
      </c>
      <c r="S477">
        <f t="shared" si="44"/>
        <v>1.5706477868640522E-73</v>
      </c>
      <c r="T477">
        <f t="shared" si="45"/>
        <v>492.1828490623969</v>
      </c>
      <c r="U477">
        <f t="shared" si="46"/>
        <v>0.8227848101265824</v>
      </c>
      <c r="V477">
        <f t="shared" si="47"/>
        <v>0.7673642818343127</v>
      </c>
    </row>
    <row r="478" spans="17:22" ht="12.75">
      <c r="Q478">
        <f t="shared" si="42"/>
        <v>471</v>
      </c>
      <c r="R478">
        <f t="shared" si="43"/>
        <v>0.10000000000002274</v>
      </c>
      <c r="S478">
        <f t="shared" si="44"/>
        <v>1.0994534508048365E-73</v>
      </c>
      <c r="T478">
        <f t="shared" si="45"/>
        <v>493.23004661359346</v>
      </c>
      <c r="U478">
        <f t="shared" si="46"/>
        <v>0.8227848101265824</v>
      </c>
      <c r="V478">
        <f t="shared" si="47"/>
        <v>0.7673642818343127</v>
      </c>
    </row>
    <row r="479" spans="17:22" ht="12.75">
      <c r="Q479">
        <f t="shared" si="42"/>
        <v>472</v>
      </c>
      <c r="R479">
        <f t="shared" si="43"/>
        <v>1.1000000000000227</v>
      </c>
      <c r="S479">
        <f t="shared" si="44"/>
        <v>7.696174155633855E-74</v>
      </c>
      <c r="T479">
        <f t="shared" si="45"/>
        <v>494.27724416479003</v>
      </c>
      <c r="U479">
        <f t="shared" si="46"/>
        <v>0.8227848101265824</v>
      </c>
      <c r="V479">
        <f t="shared" si="47"/>
        <v>0.7673642818343127</v>
      </c>
    </row>
    <row r="480" spans="17:22" ht="12.75">
      <c r="Q480">
        <f t="shared" si="42"/>
        <v>473</v>
      </c>
      <c r="R480">
        <f t="shared" si="43"/>
        <v>0.4000000000000341</v>
      </c>
      <c r="S480">
        <f t="shared" si="44"/>
        <v>5.3873219089436986E-74</v>
      </c>
      <c r="T480">
        <f t="shared" si="45"/>
        <v>495.3244417159866</v>
      </c>
      <c r="U480">
        <f t="shared" si="46"/>
        <v>0.8227848101265824</v>
      </c>
      <c r="V480">
        <f t="shared" si="47"/>
        <v>0.7673642818343127</v>
      </c>
    </row>
    <row r="481" spans="17:22" ht="12.75">
      <c r="Q481">
        <f t="shared" si="42"/>
        <v>474</v>
      </c>
      <c r="R481">
        <f t="shared" si="43"/>
        <v>1.400000000000034</v>
      </c>
      <c r="S481">
        <f t="shared" si="44"/>
        <v>3.771125336260589E-74</v>
      </c>
      <c r="T481">
        <f t="shared" si="45"/>
        <v>496.3716392671832</v>
      </c>
      <c r="U481">
        <f t="shared" si="46"/>
        <v>0.8227848101265824</v>
      </c>
      <c r="V481">
        <f t="shared" si="47"/>
        <v>0.7673642818343127</v>
      </c>
    </row>
    <row r="482" spans="17:22" ht="12.75">
      <c r="Q482">
        <f t="shared" si="42"/>
        <v>475</v>
      </c>
      <c r="R482">
        <f t="shared" si="43"/>
        <v>0.6999999999999886</v>
      </c>
      <c r="S482">
        <f t="shared" si="44"/>
        <v>2.639787735382412E-74</v>
      </c>
      <c r="T482">
        <f t="shared" si="45"/>
        <v>497.41883681837976</v>
      </c>
      <c r="U482">
        <f t="shared" si="46"/>
        <v>0.8227848101265824</v>
      </c>
      <c r="V482">
        <f t="shared" si="47"/>
        <v>0.7673642818343127</v>
      </c>
    </row>
    <row r="483" spans="17:22" ht="12.75">
      <c r="Q483">
        <f t="shared" si="42"/>
        <v>476</v>
      </c>
      <c r="R483">
        <f t="shared" si="43"/>
        <v>0</v>
      </c>
      <c r="S483">
        <f t="shared" si="44"/>
        <v>1.8478514147676882E-74</v>
      </c>
      <c r="T483">
        <f t="shared" si="45"/>
        <v>498.46603436957633</v>
      </c>
      <c r="U483">
        <f t="shared" si="46"/>
        <v>0.8227848101265824</v>
      </c>
      <c r="V483">
        <f t="shared" si="47"/>
        <v>0.7673642818343127</v>
      </c>
    </row>
    <row r="484" spans="17:22" ht="12.75">
      <c r="Q484">
        <f t="shared" si="42"/>
        <v>477</v>
      </c>
      <c r="R484">
        <f t="shared" si="43"/>
        <v>1</v>
      </c>
      <c r="S484">
        <f t="shared" si="44"/>
        <v>1.2934959903373816E-74</v>
      </c>
      <c r="T484">
        <f t="shared" si="45"/>
        <v>499.5132319207729</v>
      </c>
      <c r="U484">
        <f t="shared" si="46"/>
        <v>0.8227848101265824</v>
      </c>
      <c r="V484">
        <f t="shared" si="47"/>
        <v>0.7673642818343127</v>
      </c>
    </row>
    <row r="485" spans="17:22" ht="12.75">
      <c r="Q485">
        <f t="shared" si="42"/>
        <v>478</v>
      </c>
      <c r="R485">
        <f t="shared" si="43"/>
        <v>0.30000000000001137</v>
      </c>
      <c r="S485">
        <f t="shared" si="44"/>
        <v>9.05447193236167E-75</v>
      </c>
      <c r="T485">
        <f t="shared" si="45"/>
        <v>500.5604294719695</v>
      </c>
      <c r="U485">
        <f t="shared" si="46"/>
        <v>0.8227848101265824</v>
      </c>
      <c r="V485">
        <f t="shared" si="47"/>
        <v>0.7673642818343127</v>
      </c>
    </row>
    <row r="486" spans="17:22" ht="12.75">
      <c r="Q486">
        <f t="shared" si="42"/>
        <v>479</v>
      </c>
      <c r="R486">
        <f t="shared" si="43"/>
        <v>1.3000000000000114</v>
      </c>
      <c r="S486">
        <f t="shared" si="44"/>
        <v>6.338130352653169E-75</v>
      </c>
      <c r="T486">
        <f t="shared" si="45"/>
        <v>501.60762702316606</v>
      </c>
      <c r="U486">
        <f t="shared" si="46"/>
        <v>0.8227848101265824</v>
      </c>
      <c r="V486">
        <f t="shared" si="47"/>
        <v>0.7673642818343127</v>
      </c>
    </row>
    <row r="487" spans="17:22" ht="12.75">
      <c r="Q487">
        <f t="shared" si="42"/>
        <v>480</v>
      </c>
      <c r="R487">
        <f t="shared" si="43"/>
        <v>0.6000000000000227</v>
      </c>
      <c r="S487">
        <f t="shared" si="44"/>
        <v>4.436691246857218E-75</v>
      </c>
      <c r="T487">
        <f t="shared" si="45"/>
        <v>502.65482457436264</v>
      </c>
      <c r="U487">
        <f t="shared" si="46"/>
        <v>0.8227848101265824</v>
      </c>
      <c r="V487">
        <f t="shared" si="47"/>
        <v>0.7673642818343127</v>
      </c>
    </row>
    <row r="488" spans="17:22" ht="12.75">
      <c r="Q488">
        <f t="shared" si="42"/>
        <v>481</v>
      </c>
      <c r="R488">
        <f t="shared" si="43"/>
        <v>1.6000000000000227</v>
      </c>
      <c r="S488">
        <f t="shared" si="44"/>
        <v>3.1056838728000526E-75</v>
      </c>
      <c r="T488">
        <f t="shared" si="45"/>
        <v>503.7020221255592</v>
      </c>
      <c r="U488">
        <f t="shared" si="46"/>
        <v>0.8227848101265824</v>
      </c>
      <c r="V488">
        <f t="shared" si="47"/>
        <v>0.7673642818343127</v>
      </c>
    </row>
    <row r="489" spans="17:22" ht="12.75">
      <c r="Q489">
        <f t="shared" si="42"/>
        <v>482</v>
      </c>
      <c r="R489">
        <f t="shared" si="43"/>
        <v>0.9000000000000341</v>
      </c>
      <c r="S489">
        <f t="shared" si="44"/>
        <v>2.1739787109600368E-75</v>
      </c>
      <c r="T489">
        <f t="shared" si="45"/>
        <v>504.7492196767558</v>
      </c>
      <c r="U489">
        <f t="shared" si="46"/>
        <v>0.8227848101265824</v>
      </c>
      <c r="V489">
        <f t="shared" si="47"/>
        <v>0.7673642818343127</v>
      </c>
    </row>
    <row r="490" spans="17:22" ht="12.75">
      <c r="Q490">
        <f t="shared" si="42"/>
        <v>483</v>
      </c>
      <c r="R490">
        <f t="shared" si="43"/>
        <v>0.19999999999998863</v>
      </c>
      <c r="S490">
        <f t="shared" si="44"/>
        <v>1.5217850976720256E-75</v>
      </c>
      <c r="T490">
        <f t="shared" si="45"/>
        <v>505.79641722795236</v>
      </c>
      <c r="U490">
        <f t="shared" si="46"/>
        <v>0.8227848101265824</v>
      </c>
      <c r="V490">
        <f t="shared" si="47"/>
        <v>0.7673642818343127</v>
      </c>
    </row>
    <row r="491" spans="17:22" ht="12.75">
      <c r="Q491">
        <f t="shared" si="42"/>
        <v>484</v>
      </c>
      <c r="R491">
        <f t="shared" si="43"/>
        <v>1.1999999999999886</v>
      </c>
      <c r="S491">
        <f t="shared" si="44"/>
        <v>1.0652495683704178E-75</v>
      </c>
      <c r="T491">
        <f t="shared" si="45"/>
        <v>506.84361477914894</v>
      </c>
      <c r="U491">
        <f t="shared" si="46"/>
        <v>0.8227848101265824</v>
      </c>
      <c r="V491">
        <f t="shared" si="47"/>
        <v>0.7673642818343127</v>
      </c>
    </row>
    <row r="492" spans="17:22" ht="12.75">
      <c r="Q492">
        <f t="shared" si="42"/>
        <v>485</v>
      </c>
      <c r="R492">
        <f t="shared" si="43"/>
        <v>0.5</v>
      </c>
      <c r="S492">
        <f t="shared" si="44"/>
        <v>7.456746978592925E-76</v>
      </c>
      <c r="T492">
        <f t="shared" si="45"/>
        <v>507.8908123303455</v>
      </c>
      <c r="U492">
        <f t="shared" si="46"/>
        <v>0.8227848101265824</v>
      </c>
      <c r="V492">
        <f t="shared" si="47"/>
        <v>0.7673642818343127</v>
      </c>
    </row>
    <row r="493" spans="17:22" ht="12.75">
      <c r="Q493">
        <f t="shared" si="42"/>
        <v>486</v>
      </c>
      <c r="R493">
        <f t="shared" si="43"/>
        <v>1.5</v>
      </c>
      <c r="S493">
        <f t="shared" si="44"/>
        <v>5.219722885015047E-76</v>
      </c>
      <c r="T493">
        <f t="shared" si="45"/>
        <v>508.9380098815421</v>
      </c>
      <c r="U493">
        <f t="shared" si="46"/>
        <v>0.8227848101265824</v>
      </c>
      <c r="V493">
        <f t="shared" si="47"/>
        <v>0.7673642818343127</v>
      </c>
    </row>
    <row r="494" spans="17:22" ht="12.75">
      <c r="Q494">
        <f t="shared" si="42"/>
        <v>487</v>
      </c>
      <c r="R494">
        <f t="shared" si="43"/>
        <v>0.8000000000000114</v>
      </c>
      <c r="S494">
        <f t="shared" si="44"/>
        <v>3.6538060195105326E-76</v>
      </c>
      <c r="T494">
        <f t="shared" si="45"/>
        <v>509.98520743273866</v>
      </c>
      <c r="U494">
        <f t="shared" si="46"/>
        <v>0.8227848101265824</v>
      </c>
      <c r="V494">
        <f t="shared" si="47"/>
        <v>0.7673642818343127</v>
      </c>
    </row>
    <row r="495" spans="17:22" ht="12.75">
      <c r="Q495">
        <f t="shared" si="42"/>
        <v>488</v>
      </c>
      <c r="R495">
        <f t="shared" si="43"/>
        <v>0.10000000000002274</v>
      </c>
      <c r="S495">
        <f t="shared" si="44"/>
        <v>2.5576642136573727E-76</v>
      </c>
      <c r="T495">
        <f t="shared" si="45"/>
        <v>511.03240498393524</v>
      </c>
      <c r="U495">
        <f t="shared" si="46"/>
        <v>0.8227848101265824</v>
      </c>
      <c r="V495">
        <f t="shared" si="47"/>
        <v>0.7673642818343127</v>
      </c>
    </row>
    <row r="496" spans="17:22" ht="12.75">
      <c r="Q496">
        <f t="shared" si="42"/>
        <v>489</v>
      </c>
      <c r="R496">
        <f t="shared" si="43"/>
        <v>1.1000000000000227</v>
      </c>
      <c r="S496">
        <f t="shared" si="44"/>
        <v>1.7903649495601608E-76</v>
      </c>
      <c r="T496">
        <f t="shared" si="45"/>
        <v>512.0796025351318</v>
      </c>
      <c r="U496">
        <f t="shared" si="46"/>
        <v>0.8227848101265824</v>
      </c>
      <c r="V496">
        <f t="shared" si="47"/>
        <v>0.7673642818343127</v>
      </c>
    </row>
    <row r="497" spans="17:22" ht="12.75">
      <c r="Q497">
        <f t="shared" si="42"/>
        <v>490</v>
      </c>
      <c r="R497">
        <f t="shared" si="43"/>
        <v>0.4000000000000341</v>
      </c>
      <c r="S497">
        <f t="shared" si="44"/>
        <v>1.2532554646921124E-76</v>
      </c>
      <c r="T497">
        <f t="shared" si="45"/>
        <v>513.1268000863284</v>
      </c>
      <c r="U497">
        <f t="shared" si="46"/>
        <v>0.8227848101265824</v>
      </c>
      <c r="V497">
        <f t="shared" si="47"/>
        <v>0.7673642818343127</v>
      </c>
    </row>
    <row r="498" spans="17:22" ht="12.75">
      <c r="Q498">
        <f t="shared" si="42"/>
        <v>491</v>
      </c>
      <c r="R498">
        <f t="shared" si="43"/>
        <v>1.400000000000034</v>
      </c>
      <c r="S498">
        <f t="shared" si="44"/>
        <v>8.772788252844787E-77</v>
      </c>
      <c r="T498">
        <f t="shared" si="45"/>
        <v>514.1739976375251</v>
      </c>
      <c r="U498">
        <f t="shared" si="46"/>
        <v>0.8227848101265824</v>
      </c>
      <c r="V498">
        <f t="shared" si="47"/>
        <v>0.7673642818343127</v>
      </c>
    </row>
    <row r="499" spans="17:22" ht="12.75">
      <c r="Q499">
        <f t="shared" si="42"/>
        <v>492</v>
      </c>
      <c r="R499">
        <f t="shared" si="43"/>
        <v>0.6999999999999886</v>
      </c>
      <c r="S499">
        <f t="shared" si="44"/>
        <v>6.14095177699135E-77</v>
      </c>
      <c r="T499">
        <f t="shared" si="45"/>
        <v>515.2211951887217</v>
      </c>
      <c r="U499">
        <f t="shared" si="46"/>
        <v>0.8227848101265824</v>
      </c>
      <c r="V499">
        <f t="shared" si="47"/>
        <v>0.7673642818343127</v>
      </c>
    </row>
    <row r="500" spans="17:22" ht="12.75">
      <c r="Q500">
        <f t="shared" si="42"/>
        <v>493</v>
      </c>
      <c r="R500">
        <f t="shared" si="43"/>
        <v>0</v>
      </c>
      <c r="S500">
        <f t="shared" si="44"/>
        <v>4.298666243893945E-77</v>
      </c>
      <c r="T500">
        <f t="shared" si="45"/>
        <v>516.2683927399183</v>
      </c>
      <c r="U500">
        <f t="shared" si="46"/>
        <v>0.8227848101265824</v>
      </c>
      <c r="V500">
        <f t="shared" si="47"/>
        <v>0.7673642818343127</v>
      </c>
    </row>
    <row r="501" spans="17:22" ht="12.75">
      <c r="Q501">
        <f t="shared" si="42"/>
        <v>494</v>
      </c>
      <c r="R501">
        <f t="shared" si="43"/>
        <v>1</v>
      </c>
      <c r="S501">
        <f t="shared" si="44"/>
        <v>3.009066370725761E-77</v>
      </c>
      <c r="T501">
        <f t="shared" si="45"/>
        <v>517.315590291115</v>
      </c>
      <c r="U501">
        <f t="shared" si="46"/>
        <v>0.8227848101265824</v>
      </c>
      <c r="V501">
        <f t="shared" si="47"/>
        <v>0.7673642818343127</v>
      </c>
    </row>
    <row r="502" spans="17:22" ht="12.75">
      <c r="Q502">
        <f t="shared" si="42"/>
        <v>495</v>
      </c>
      <c r="R502">
        <f t="shared" si="43"/>
        <v>0.30000000000001137</v>
      </c>
      <c r="S502">
        <f t="shared" si="44"/>
        <v>2.1063464595080328E-77</v>
      </c>
      <c r="T502">
        <f t="shared" si="45"/>
        <v>518.3627878423116</v>
      </c>
      <c r="U502">
        <f t="shared" si="46"/>
        <v>0.8227848101265824</v>
      </c>
      <c r="V502">
        <f t="shared" si="47"/>
        <v>0.7673642818343127</v>
      </c>
    </row>
    <row r="503" spans="17:22" ht="12.75">
      <c r="Q503">
        <f t="shared" si="42"/>
        <v>496</v>
      </c>
      <c r="R503">
        <f t="shared" si="43"/>
        <v>1.3000000000000114</v>
      </c>
      <c r="S503">
        <f t="shared" si="44"/>
        <v>1.4744425216556229E-77</v>
      </c>
      <c r="T503">
        <f t="shared" si="45"/>
        <v>519.4099853935082</v>
      </c>
      <c r="U503">
        <f t="shared" si="46"/>
        <v>0.8227848101265824</v>
      </c>
      <c r="V503">
        <f t="shared" si="47"/>
        <v>0.7673642818343127</v>
      </c>
    </row>
    <row r="504" spans="17:22" ht="12.75">
      <c r="Q504">
        <f t="shared" si="42"/>
        <v>497</v>
      </c>
      <c r="R504">
        <f t="shared" si="43"/>
        <v>0.6000000000000227</v>
      </c>
      <c r="S504">
        <f t="shared" si="44"/>
        <v>1.032109765158936E-77</v>
      </c>
      <c r="T504">
        <f t="shared" si="45"/>
        <v>520.4571829447049</v>
      </c>
      <c r="U504">
        <f t="shared" si="46"/>
        <v>0.8227848101265824</v>
      </c>
      <c r="V504">
        <f t="shared" si="47"/>
        <v>0.7673642818343127</v>
      </c>
    </row>
    <row r="505" spans="17:22" ht="12.75">
      <c r="Q505">
        <f t="shared" si="42"/>
        <v>498</v>
      </c>
      <c r="R505">
        <f t="shared" si="43"/>
        <v>1.6000000000000227</v>
      </c>
      <c r="S505">
        <f t="shared" si="44"/>
        <v>7.224768356112551E-78</v>
      </c>
      <c r="T505">
        <f t="shared" si="45"/>
        <v>521.5043804959015</v>
      </c>
      <c r="U505">
        <f t="shared" si="46"/>
        <v>0.8227848101265824</v>
      </c>
      <c r="V505">
        <f t="shared" si="47"/>
        <v>0.7673642818343127</v>
      </c>
    </row>
    <row r="506" spans="17:22" ht="12.75">
      <c r="Q506">
        <f t="shared" si="42"/>
        <v>499</v>
      </c>
      <c r="R506">
        <f t="shared" si="43"/>
        <v>0.9000000000000341</v>
      </c>
      <c r="S506">
        <f t="shared" si="44"/>
        <v>5.057337849278786E-78</v>
      </c>
      <c r="T506">
        <f t="shared" si="45"/>
        <v>522.5515780470981</v>
      </c>
      <c r="U506">
        <f t="shared" si="46"/>
        <v>0.8227848101265824</v>
      </c>
      <c r="V506">
        <f t="shared" si="47"/>
        <v>0.7673642818343127</v>
      </c>
    </row>
    <row r="507" spans="17:22" ht="12.75">
      <c r="Q507">
        <f t="shared" si="42"/>
        <v>500</v>
      </c>
      <c r="R507">
        <f t="shared" si="43"/>
        <v>0.19999999999998863</v>
      </c>
      <c r="S507">
        <f t="shared" si="44"/>
        <v>3.54013649449515E-78</v>
      </c>
      <c r="T507">
        <f t="shared" si="45"/>
        <v>523.5987755982948</v>
      </c>
      <c r="U507">
        <f t="shared" si="46"/>
        <v>0.8227848101265824</v>
      </c>
      <c r="V507">
        <f t="shared" si="47"/>
        <v>0.7673642818343127</v>
      </c>
    </row>
    <row r="508" spans="17:22" ht="12.75">
      <c r="Q508">
        <f t="shared" si="42"/>
        <v>501</v>
      </c>
      <c r="R508">
        <f t="shared" si="43"/>
        <v>1.1999999999999886</v>
      </c>
      <c r="S508">
        <f t="shared" si="44"/>
        <v>2.478095546146605E-78</v>
      </c>
      <c r="T508">
        <f t="shared" si="45"/>
        <v>524.6459731494914</v>
      </c>
      <c r="U508">
        <f t="shared" si="46"/>
        <v>0.8227848101265824</v>
      </c>
      <c r="V508">
        <f t="shared" si="47"/>
        <v>0.7673642818343127</v>
      </c>
    </row>
    <row r="509" spans="17:22" ht="12.75">
      <c r="Q509">
        <f t="shared" si="42"/>
        <v>502</v>
      </c>
      <c r="R509">
        <f t="shared" si="43"/>
        <v>0.5</v>
      </c>
      <c r="S509">
        <f t="shared" si="44"/>
        <v>1.7346668823026233E-78</v>
      </c>
      <c r="T509">
        <f t="shared" si="45"/>
        <v>525.693170700688</v>
      </c>
      <c r="U509">
        <f t="shared" si="46"/>
        <v>0.8227848101265824</v>
      </c>
      <c r="V509">
        <f t="shared" si="47"/>
        <v>0.7673642818343127</v>
      </c>
    </row>
    <row r="510" spans="17:22" ht="12.75">
      <c r="Q510">
        <f t="shared" si="42"/>
        <v>503</v>
      </c>
      <c r="R510">
        <f t="shared" si="43"/>
        <v>1.5</v>
      </c>
      <c r="S510">
        <f t="shared" si="44"/>
        <v>1.2142668176118362E-78</v>
      </c>
      <c r="T510">
        <f t="shared" si="45"/>
        <v>526.7403682518847</v>
      </c>
      <c r="U510">
        <f t="shared" si="46"/>
        <v>0.8227848101265824</v>
      </c>
      <c r="V510">
        <f t="shared" si="47"/>
        <v>0.7673642818343127</v>
      </c>
    </row>
    <row r="511" spans="17:22" ht="12.75">
      <c r="Q511">
        <f t="shared" si="42"/>
        <v>504</v>
      </c>
      <c r="R511">
        <f t="shared" si="43"/>
        <v>0.8000000000000114</v>
      </c>
      <c r="S511">
        <f t="shared" si="44"/>
        <v>8.499867723282853E-79</v>
      </c>
      <c r="T511">
        <f t="shared" si="45"/>
        <v>527.7875658030813</v>
      </c>
      <c r="U511">
        <f t="shared" si="46"/>
        <v>0.8227848101265824</v>
      </c>
      <c r="V511">
        <f t="shared" si="47"/>
        <v>0.7673642818343127</v>
      </c>
    </row>
    <row r="512" spans="17:22" ht="12.75">
      <c r="Q512">
        <f t="shared" si="42"/>
        <v>505</v>
      </c>
      <c r="R512">
        <f t="shared" si="43"/>
        <v>0.10000000000002274</v>
      </c>
      <c r="S512">
        <f t="shared" si="44"/>
        <v>5.949907406297997E-79</v>
      </c>
      <c r="T512">
        <f t="shared" si="45"/>
        <v>528.8347633542779</v>
      </c>
      <c r="U512">
        <f t="shared" si="46"/>
        <v>0.8227848101265824</v>
      </c>
      <c r="V512">
        <f t="shared" si="47"/>
        <v>0.7673642818343127</v>
      </c>
    </row>
    <row r="513" spans="17:22" ht="12.75">
      <c r="Q513">
        <f t="shared" si="42"/>
        <v>506</v>
      </c>
      <c r="R513">
        <f t="shared" si="43"/>
        <v>1.1000000000000227</v>
      </c>
      <c r="S513">
        <f t="shared" si="44"/>
        <v>4.1649351844085973E-79</v>
      </c>
      <c r="T513">
        <f t="shared" si="45"/>
        <v>529.8819609054746</v>
      </c>
      <c r="U513">
        <f t="shared" si="46"/>
        <v>0.8227848101265824</v>
      </c>
      <c r="V513">
        <f t="shared" si="47"/>
        <v>0.7673642818343127</v>
      </c>
    </row>
    <row r="514" spans="17:22" ht="12.75">
      <c r="Q514">
        <f t="shared" si="42"/>
        <v>507</v>
      </c>
      <c r="R514">
        <f t="shared" si="43"/>
        <v>0.4000000000000341</v>
      </c>
      <c r="S514">
        <f t="shared" si="44"/>
        <v>2.915454629086018E-79</v>
      </c>
      <c r="T514">
        <f t="shared" si="45"/>
        <v>530.9291584566712</v>
      </c>
      <c r="U514">
        <f t="shared" si="46"/>
        <v>0.8227848101265824</v>
      </c>
      <c r="V514">
        <f t="shared" si="47"/>
        <v>0.7673642818343127</v>
      </c>
    </row>
    <row r="515" spans="17:22" ht="12.75">
      <c r="Q515">
        <f t="shared" si="42"/>
        <v>508</v>
      </c>
      <c r="R515">
        <f t="shared" si="43"/>
        <v>1.400000000000034</v>
      </c>
      <c r="S515">
        <f t="shared" si="44"/>
        <v>2.0408182403602123E-79</v>
      </c>
      <c r="T515">
        <f t="shared" si="45"/>
        <v>531.9763560078678</v>
      </c>
      <c r="U515">
        <f t="shared" si="46"/>
        <v>0.8227848101265824</v>
      </c>
      <c r="V515">
        <f t="shared" si="47"/>
        <v>0.7673642818343127</v>
      </c>
    </row>
    <row r="516" spans="17:22" ht="12.75">
      <c r="Q516">
        <f t="shared" si="42"/>
        <v>509</v>
      </c>
      <c r="R516">
        <f t="shared" si="43"/>
        <v>0.6999999999999886</v>
      </c>
      <c r="S516">
        <f t="shared" si="44"/>
        <v>1.4285727682521486E-79</v>
      </c>
      <c r="T516">
        <f t="shared" si="45"/>
        <v>533.0235535590645</v>
      </c>
      <c r="U516">
        <f t="shared" si="46"/>
        <v>0.8227848101265824</v>
      </c>
      <c r="V516">
        <f t="shared" si="47"/>
        <v>0.7673642818343127</v>
      </c>
    </row>
    <row r="517" spans="17:22" ht="12.75">
      <c r="Q517">
        <f t="shared" si="42"/>
        <v>510</v>
      </c>
      <c r="R517">
        <f t="shared" si="43"/>
        <v>0</v>
      </c>
      <c r="S517">
        <f t="shared" si="44"/>
        <v>1.000000937776504E-79</v>
      </c>
      <c r="T517">
        <f t="shared" si="45"/>
        <v>534.0707511102611</v>
      </c>
      <c r="U517">
        <f t="shared" si="46"/>
        <v>0.8227848101265824</v>
      </c>
      <c r="V517">
        <f t="shared" si="47"/>
        <v>0.7673642818343127</v>
      </c>
    </row>
    <row r="518" spans="17:22" ht="12.75">
      <c r="Q518">
        <f t="shared" si="42"/>
        <v>511</v>
      </c>
      <c r="R518">
        <f t="shared" si="43"/>
        <v>1</v>
      </c>
      <c r="S518">
        <f t="shared" si="44"/>
        <v>7.000006564435527E-80</v>
      </c>
      <c r="T518">
        <f t="shared" si="45"/>
        <v>535.1179486614577</v>
      </c>
      <c r="U518">
        <f t="shared" si="46"/>
        <v>0.8227848101265824</v>
      </c>
      <c r="V518">
        <f t="shared" si="47"/>
        <v>0.7673642818343127</v>
      </c>
    </row>
    <row r="519" spans="17:22" ht="12.75">
      <c r="Q519">
        <f t="shared" si="42"/>
        <v>512</v>
      </c>
      <c r="R519">
        <f t="shared" si="43"/>
        <v>0.30000000000001137</v>
      </c>
      <c r="S519">
        <f t="shared" si="44"/>
        <v>4.900004595104869E-80</v>
      </c>
      <c r="T519">
        <f t="shared" si="45"/>
        <v>536.1651462126543</v>
      </c>
      <c r="U519">
        <f t="shared" si="46"/>
        <v>0.8227848101265824</v>
      </c>
      <c r="V519">
        <f t="shared" si="47"/>
        <v>0.7673642818343127</v>
      </c>
    </row>
    <row r="520" spans="17:22" ht="12.75">
      <c r="Q520">
        <f t="shared" si="42"/>
        <v>513</v>
      </c>
      <c r="R520">
        <f t="shared" si="43"/>
        <v>1.3000000000000114</v>
      </c>
      <c r="S520">
        <f t="shared" si="44"/>
        <v>3.430003216573408E-80</v>
      </c>
      <c r="T520">
        <f t="shared" si="45"/>
        <v>537.212343763851</v>
      </c>
      <c r="U520">
        <f t="shared" si="46"/>
        <v>0.8227848101265824</v>
      </c>
      <c r="V520">
        <f t="shared" si="47"/>
        <v>0.7673642818343127</v>
      </c>
    </row>
    <row r="521" spans="17:22" ht="12.75">
      <c r="Q521">
        <f aca="true" t="shared" si="48" ref="Q521:Q584">1+Q520</f>
        <v>514</v>
      </c>
      <c r="R521">
        <f aca="true" t="shared" si="49" ref="R521:R584">(Q521-INT(Q521/(1+$B$9))*(1+$B$9))</f>
        <v>0.6000000000000227</v>
      </c>
      <c r="S521">
        <f aca="true" t="shared" si="50" ref="S521:S584">S520*$B$9</f>
        <v>2.4010022516013854E-80</v>
      </c>
      <c r="T521">
        <f aca="true" t="shared" si="51" ref="T521:T584">T520+PI()*$B$10/180</f>
        <v>538.2595413150476</v>
      </c>
      <c r="U521">
        <f aca="true" t="shared" si="52" ref="U521:U584">U520+S520*COS(T520)</f>
        <v>0.8227848101265824</v>
      </c>
      <c r="V521">
        <f aca="true" t="shared" si="53" ref="V521:V584">V520+S520*SIN(T520)</f>
        <v>0.7673642818343127</v>
      </c>
    </row>
    <row r="522" spans="17:22" ht="12.75">
      <c r="Q522">
        <f t="shared" si="48"/>
        <v>515</v>
      </c>
      <c r="R522">
        <f t="shared" si="49"/>
        <v>1.6000000000000227</v>
      </c>
      <c r="S522">
        <f t="shared" si="50"/>
        <v>1.6807015761209697E-80</v>
      </c>
      <c r="T522">
        <f t="shared" si="51"/>
        <v>539.3067388662442</v>
      </c>
      <c r="U522">
        <f t="shared" si="52"/>
        <v>0.8227848101265824</v>
      </c>
      <c r="V522">
        <f t="shared" si="53"/>
        <v>0.7673642818343127</v>
      </c>
    </row>
    <row r="523" spans="17:22" ht="12.75">
      <c r="Q523">
        <f t="shared" si="48"/>
        <v>516</v>
      </c>
      <c r="R523">
        <f t="shared" si="49"/>
        <v>0.8999999999999773</v>
      </c>
      <c r="S523">
        <f t="shared" si="50"/>
        <v>1.1764911032846788E-80</v>
      </c>
      <c r="T523">
        <f t="shared" si="51"/>
        <v>540.3539364174409</v>
      </c>
      <c r="U523">
        <f t="shared" si="52"/>
        <v>0.8227848101265824</v>
      </c>
      <c r="V523">
        <f t="shared" si="53"/>
        <v>0.7673642818343127</v>
      </c>
    </row>
    <row r="524" spans="17:22" ht="12.75">
      <c r="Q524">
        <f t="shared" si="48"/>
        <v>517</v>
      </c>
      <c r="R524">
        <f t="shared" si="49"/>
        <v>0.20000000000004547</v>
      </c>
      <c r="S524">
        <f t="shared" si="50"/>
        <v>8.235437722992751E-81</v>
      </c>
      <c r="T524">
        <f t="shared" si="51"/>
        <v>541.4011339686375</v>
      </c>
      <c r="U524">
        <f t="shared" si="52"/>
        <v>0.8227848101265824</v>
      </c>
      <c r="V524">
        <f t="shared" si="53"/>
        <v>0.7673642818343127</v>
      </c>
    </row>
    <row r="525" spans="17:22" ht="12.75">
      <c r="Q525">
        <f t="shared" si="48"/>
        <v>518</v>
      </c>
      <c r="R525">
        <f t="shared" si="49"/>
        <v>1.2000000000000455</v>
      </c>
      <c r="S525">
        <f t="shared" si="50"/>
        <v>5.764806406094925E-81</v>
      </c>
      <c r="T525">
        <f t="shared" si="51"/>
        <v>542.4483315198341</v>
      </c>
      <c r="U525">
        <f t="shared" si="52"/>
        <v>0.8227848101265824</v>
      </c>
      <c r="V525">
        <f t="shared" si="53"/>
        <v>0.7673642818343127</v>
      </c>
    </row>
    <row r="526" spans="17:22" ht="12.75">
      <c r="Q526">
        <f t="shared" si="48"/>
        <v>519</v>
      </c>
      <c r="R526">
        <f t="shared" si="49"/>
        <v>0.5</v>
      </c>
      <c r="S526">
        <f t="shared" si="50"/>
        <v>4.0353644842664474E-81</v>
      </c>
      <c r="T526">
        <f t="shared" si="51"/>
        <v>543.4955290710308</v>
      </c>
      <c r="U526">
        <f t="shared" si="52"/>
        <v>0.8227848101265824</v>
      </c>
      <c r="V526">
        <f t="shared" si="53"/>
        <v>0.7673642818343127</v>
      </c>
    </row>
    <row r="527" spans="17:22" ht="12.75">
      <c r="Q527">
        <f t="shared" si="48"/>
        <v>520</v>
      </c>
      <c r="R527">
        <f t="shared" si="49"/>
        <v>1.5</v>
      </c>
      <c r="S527">
        <f t="shared" si="50"/>
        <v>2.824755138986513E-81</v>
      </c>
      <c r="T527">
        <f t="shared" si="51"/>
        <v>544.5427266222274</v>
      </c>
      <c r="U527">
        <f t="shared" si="52"/>
        <v>0.8227848101265824</v>
      </c>
      <c r="V527">
        <f t="shared" si="53"/>
        <v>0.7673642818343127</v>
      </c>
    </row>
    <row r="528" spans="17:22" ht="12.75">
      <c r="Q528">
        <f t="shared" si="48"/>
        <v>521</v>
      </c>
      <c r="R528">
        <f t="shared" si="49"/>
        <v>0.8000000000000682</v>
      </c>
      <c r="S528">
        <f t="shared" si="50"/>
        <v>1.9773285972905588E-81</v>
      </c>
      <c r="T528">
        <f t="shared" si="51"/>
        <v>545.589924173424</v>
      </c>
      <c r="U528">
        <f t="shared" si="52"/>
        <v>0.8227848101265824</v>
      </c>
      <c r="V528">
        <f t="shared" si="53"/>
        <v>0.7673642818343127</v>
      </c>
    </row>
    <row r="529" spans="17:22" ht="12.75">
      <c r="Q529">
        <f t="shared" si="48"/>
        <v>522</v>
      </c>
      <c r="R529">
        <f t="shared" si="49"/>
        <v>0.10000000000002274</v>
      </c>
      <c r="S529">
        <f t="shared" si="50"/>
        <v>1.384130018103391E-81</v>
      </c>
      <c r="T529">
        <f t="shared" si="51"/>
        <v>546.6371217246207</v>
      </c>
      <c r="U529">
        <f t="shared" si="52"/>
        <v>0.8227848101265824</v>
      </c>
      <c r="V529">
        <f t="shared" si="53"/>
        <v>0.7673642818343127</v>
      </c>
    </row>
    <row r="530" spans="17:22" ht="12.75">
      <c r="Q530">
        <f t="shared" si="48"/>
        <v>523</v>
      </c>
      <c r="R530">
        <f t="shared" si="49"/>
        <v>1.1000000000000227</v>
      </c>
      <c r="S530">
        <f t="shared" si="50"/>
        <v>9.688910126723737E-82</v>
      </c>
      <c r="T530">
        <f t="shared" si="51"/>
        <v>547.6843192758173</v>
      </c>
      <c r="U530">
        <f t="shared" si="52"/>
        <v>0.8227848101265824</v>
      </c>
      <c r="V530">
        <f t="shared" si="53"/>
        <v>0.7673642818343127</v>
      </c>
    </row>
    <row r="531" spans="17:22" ht="12.75">
      <c r="Q531">
        <f t="shared" si="48"/>
        <v>524</v>
      </c>
      <c r="R531">
        <f t="shared" si="49"/>
        <v>0.39999999999997726</v>
      </c>
      <c r="S531">
        <f t="shared" si="50"/>
        <v>6.782237088706616E-82</v>
      </c>
      <c r="T531">
        <f t="shared" si="51"/>
        <v>548.7315168270139</v>
      </c>
      <c r="U531">
        <f t="shared" si="52"/>
        <v>0.8227848101265824</v>
      </c>
      <c r="V531">
        <f t="shared" si="53"/>
        <v>0.7673642818343127</v>
      </c>
    </row>
    <row r="532" spans="17:22" ht="12.75">
      <c r="Q532">
        <f t="shared" si="48"/>
        <v>525</v>
      </c>
      <c r="R532">
        <f t="shared" si="49"/>
        <v>1.3999999999999773</v>
      </c>
      <c r="S532">
        <f t="shared" si="50"/>
        <v>4.747565962094631E-82</v>
      </c>
      <c r="T532">
        <f t="shared" si="51"/>
        <v>549.7787143782106</v>
      </c>
      <c r="U532">
        <f t="shared" si="52"/>
        <v>0.8227848101265824</v>
      </c>
      <c r="V532">
        <f t="shared" si="53"/>
        <v>0.7673642818343127</v>
      </c>
    </row>
    <row r="533" spans="17:22" ht="12.75">
      <c r="Q533">
        <f t="shared" si="48"/>
        <v>526</v>
      </c>
      <c r="R533">
        <f t="shared" si="49"/>
        <v>0.7000000000000455</v>
      </c>
      <c r="S533">
        <f t="shared" si="50"/>
        <v>3.3232961734662416E-82</v>
      </c>
      <c r="T533">
        <f t="shared" si="51"/>
        <v>550.8259119294072</v>
      </c>
      <c r="U533">
        <f t="shared" si="52"/>
        <v>0.8227848101265824</v>
      </c>
      <c r="V533">
        <f t="shared" si="53"/>
        <v>0.7673642818343127</v>
      </c>
    </row>
    <row r="534" spans="17:22" ht="12.75">
      <c r="Q534">
        <f t="shared" si="48"/>
        <v>527</v>
      </c>
      <c r="R534">
        <f t="shared" si="49"/>
        <v>0</v>
      </c>
      <c r="S534">
        <f t="shared" si="50"/>
        <v>2.326307321426369E-82</v>
      </c>
      <c r="T534">
        <f t="shared" si="51"/>
        <v>551.8731094806038</v>
      </c>
      <c r="U534">
        <f t="shared" si="52"/>
        <v>0.8227848101265824</v>
      </c>
      <c r="V534">
        <f t="shared" si="53"/>
        <v>0.7673642818343127</v>
      </c>
    </row>
    <row r="535" spans="17:22" ht="12.75">
      <c r="Q535">
        <f t="shared" si="48"/>
        <v>528</v>
      </c>
      <c r="R535">
        <f t="shared" si="49"/>
        <v>1</v>
      </c>
      <c r="S535">
        <f t="shared" si="50"/>
        <v>1.6284151249984582E-82</v>
      </c>
      <c r="T535">
        <f t="shared" si="51"/>
        <v>552.9203070318005</v>
      </c>
      <c r="U535">
        <f t="shared" si="52"/>
        <v>0.8227848101265824</v>
      </c>
      <c r="V535">
        <f t="shared" si="53"/>
        <v>0.7673642818343127</v>
      </c>
    </row>
    <row r="536" spans="17:22" ht="12.75">
      <c r="Q536">
        <f t="shared" si="48"/>
        <v>529</v>
      </c>
      <c r="R536">
        <f t="shared" si="49"/>
        <v>0.3000000000000682</v>
      </c>
      <c r="S536">
        <f t="shared" si="50"/>
        <v>1.1398905874989207E-82</v>
      </c>
      <c r="T536">
        <f t="shared" si="51"/>
        <v>553.9675045829971</v>
      </c>
      <c r="U536">
        <f t="shared" si="52"/>
        <v>0.8227848101265824</v>
      </c>
      <c r="V536">
        <f t="shared" si="53"/>
        <v>0.7673642818343127</v>
      </c>
    </row>
    <row r="537" spans="17:22" ht="12.75">
      <c r="Q537">
        <f t="shared" si="48"/>
        <v>530</v>
      </c>
      <c r="R537">
        <f t="shared" si="49"/>
        <v>1.3000000000000682</v>
      </c>
      <c r="S537">
        <f t="shared" si="50"/>
        <v>7.979234112492444E-83</v>
      </c>
      <c r="T537">
        <f t="shared" si="51"/>
        <v>555.0147021341937</v>
      </c>
      <c r="U537">
        <f t="shared" si="52"/>
        <v>0.8227848101265824</v>
      </c>
      <c r="V537">
        <f t="shared" si="53"/>
        <v>0.7673642818343127</v>
      </c>
    </row>
    <row r="538" spans="17:22" ht="12.75">
      <c r="Q538">
        <f t="shared" si="48"/>
        <v>531</v>
      </c>
      <c r="R538">
        <f t="shared" si="49"/>
        <v>0.6000000000000227</v>
      </c>
      <c r="S538">
        <f t="shared" si="50"/>
        <v>5.585463878744711E-83</v>
      </c>
      <c r="T538">
        <f t="shared" si="51"/>
        <v>556.0618996853904</v>
      </c>
      <c r="U538">
        <f t="shared" si="52"/>
        <v>0.8227848101265824</v>
      </c>
      <c r="V538">
        <f t="shared" si="53"/>
        <v>0.7673642818343127</v>
      </c>
    </row>
    <row r="539" spans="17:22" ht="12.75">
      <c r="Q539">
        <f t="shared" si="48"/>
        <v>532</v>
      </c>
      <c r="R539">
        <f t="shared" si="49"/>
        <v>1.6000000000000227</v>
      </c>
      <c r="S539">
        <f t="shared" si="50"/>
        <v>3.909824715121297E-83</v>
      </c>
      <c r="T539">
        <f t="shared" si="51"/>
        <v>557.109097236587</v>
      </c>
      <c r="U539">
        <f t="shared" si="52"/>
        <v>0.8227848101265824</v>
      </c>
      <c r="V539">
        <f t="shared" si="53"/>
        <v>0.7673642818343127</v>
      </c>
    </row>
    <row r="540" spans="17:22" ht="12.75">
      <c r="Q540">
        <f t="shared" si="48"/>
        <v>533</v>
      </c>
      <c r="R540">
        <f t="shared" si="49"/>
        <v>0.8999999999999773</v>
      </c>
      <c r="S540">
        <f t="shared" si="50"/>
        <v>2.7368773005849078E-83</v>
      </c>
      <c r="T540">
        <f t="shared" si="51"/>
        <v>558.1562947877836</v>
      </c>
      <c r="U540">
        <f t="shared" si="52"/>
        <v>0.8227848101265824</v>
      </c>
      <c r="V540">
        <f t="shared" si="53"/>
        <v>0.7673642818343127</v>
      </c>
    </row>
    <row r="541" spans="17:22" ht="12.75">
      <c r="Q541">
        <f t="shared" si="48"/>
        <v>534</v>
      </c>
      <c r="R541">
        <f t="shared" si="49"/>
        <v>0.20000000000004547</v>
      </c>
      <c r="S541">
        <f t="shared" si="50"/>
        <v>1.9158141104094352E-83</v>
      </c>
      <c r="T541">
        <f t="shared" si="51"/>
        <v>559.2034923389803</v>
      </c>
      <c r="U541">
        <f t="shared" si="52"/>
        <v>0.8227848101265824</v>
      </c>
      <c r="V541">
        <f t="shared" si="53"/>
        <v>0.7673642818343127</v>
      </c>
    </row>
    <row r="542" spans="17:22" ht="12.75">
      <c r="Q542">
        <f t="shared" si="48"/>
        <v>535</v>
      </c>
      <c r="R542">
        <f t="shared" si="49"/>
        <v>1.2000000000000455</v>
      </c>
      <c r="S542">
        <f t="shared" si="50"/>
        <v>1.3410698772866046E-83</v>
      </c>
      <c r="T542">
        <f t="shared" si="51"/>
        <v>560.2506898901769</v>
      </c>
      <c r="U542">
        <f t="shared" si="52"/>
        <v>0.8227848101265824</v>
      </c>
      <c r="V542">
        <f t="shared" si="53"/>
        <v>0.7673642818343127</v>
      </c>
    </row>
    <row r="543" spans="17:22" ht="12.75">
      <c r="Q543">
        <f t="shared" si="48"/>
        <v>536</v>
      </c>
      <c r="R543">
        <f t="shared" si="49"/>
        <v>0.5</v>
      </c>
      <c r="S543">
        <f t="shared" si="50"/>
        <v>9.387489141006232E-84</v>
      </c>
      <c r="T543">
        <f t="shared" si="51"/>
        <v>561.2978874413735</v>
      </c>
      <c r="U543">
        <f t="shared" si="52"/>
        <v>0.8227848101265824</v>
      </c>
      <c r="V543">
        <f t="shared" si="53"/>
        <v>0.7673642818343127</v>
      </c>
    </row>
    <row r="544" spans="17:22" ht="12.75">
      <c r="Q544">
        <f t="shared" si="48"/>
        <v>537</v>
      </c>
      <c r="R544">
        <f t="shared" si="49"/>
        <v>1.5</v>
      </c>
      <c r="S544">
        <f t="shared" si="50"/>
        <v>6.571242398704362E-84</v>
      </c>
      <c r="T544">
        <f t="shared" si="51"/>
        <v>562.3450849925702</v>
      </c>
      <c r="U544">
        <f t="shared" si="52"/>
        <v>0.8227848101265824</v>
      </c>
      <c r="V544">
        <f t="shared" si="53"/>
        <v>0.7673642818343127</v>
      </c>
    </row>
    <row r="545" spans="17:22" ht="12.75">
      <c r="Q545">
        <f t="shared" si="48"/>
        <v>538</v>
      </c>
      <c r="R545">
        <f t="shared" si="49"/>
        <v>0.8000000000000682</v>
      </c>
      <c r="S545">
        <f t="shared" si="50"/>
        <v>4.599869679093054E-84</v>
      </c>
      <c r="T545">
        <f t="shared" si="51"/>
        <v>563.3922825437668</v>
      </c>
      <c r="U545">
        <f t="shared" si="52"/>
        <v>0.8227848101265824</v>
      </c>
      <c r="V545">
        <f t="shared" si="53"/>
        <v>0.7673642818343127</v>
      </c>
    </row>
    <row r="546" spans="17:22" ht="12.75">
      <c r="Q546">
        <f t="shared" si="48"/>
        <v>539</v>
      </c>
      <c r="R546">
        <f t="shared" si="49"/>
        <v>0.10000000000002274</v>
      </c>
      <c r="S546">
        <f t="shared" si="50"/>
        <v>3.2199087753651374E-84</v>
      </c>
      <c r="T546">
        <f t="shared" si="51"/>
        <v>564.4394800949634</v>
      </c>
      <c r="U546">
        <f t="shared" si="52"/>
        <v>0.8227848101265824</v>
      </c>
      <c r="V546">
        <f t="shared" si="53"/>
        <v>0.7673642818343127</v>
      </c>
    </row>
    <row r="547" spans="17:22" ht="12.75">
      <c r="Q547">
        <f t="shared" si="48"/>
        <v>540</v>
      </c>
      <c r="R547">
        <f t="shared" si="49"/>
        <v>1.1000000000000227</v>
      </c>
      <c r="S547">
        <f t="shared" si="50"/>
        <v>2.253936142755596E-84</v>
      </c>
      <c r="T547">
        <f t="shared" si="51"/>
        <v>565.48667764616</v>
      </c>
      <c r="U547">
        <f t="shared" si="52"/>
        <v>0.8227848101265824</v>
      </c>
      <c r="V547">
        <f t="shared" si="53"/>
        <v>0.7673642818343127</v>
      </c>
    </row>
    <row r="548" spans="17:22" ht="12.75">
      <c r="Q548">
        <f t="shared" si="48"/>
        <v>541</v>
      </c>
      <c r="R548">
        <f t="shared" si="49"/>
        <v>0.39999999999997726</v>
      </c>
      <c r="S548">
        <f t="shared" si="50"/>
        <v>1.5777552999289172E-84</v>
      </c>
      <c r="T548">
        <f t="shared" si="51"/>
        <v>566.5338751973567</v>
      </c>
      <c r="U548">
        <f t="shared" si="52"/>
        <v>0.8227848101265824</v>
      </c>
      <c r="V548">
        <f t="shared" si="53"/>
        <v>0.7673642818343127</v>
      </c>
    </row>
    <row r="549" spans="17:22" ht="12.75">
      <c r="Q549">
        <f t="shared" si="48"/>
        <v>542</v>
      </c>
      <c r="R549">
        <f t="shared" si="49"/>
        <v>1.3999999999999773</v>
      </c>
      <c r="S549">
        <f t="shared" si="50"/>
        <v>1.104428709950242E-84</v>
      </c>
      <c r="T549">
        <f t="shared" si="51"/>
        <v>567.5810727485533</v>
      </c>
      <c r="U549">
        <f t="shared" si="52"/>
        <v>0.8227848101265824</v>
      </c>
      <c r="V549">
        <f t="shared" si="53"/>
        <v>0.7673642818343127</v>
      </c>
    </row>
    <row r="550" spans="17:22" ht="12.75">
      <c r="Q550">
        <f t="shared" si="48"/>
        <v>543</v>
      </c>
      <c r="R550">
        <f t="shared" si="49"/>
        <v>0.7000000000000455</v>
      </c>
      <c r="S550">
        <f t="shared" si="50"/>
        <v>7.731000969651693E-85</v>
      </c>
      <c r="T550">
        <f t="shared" si="51"/>
        <v>568.6282702997499</v>
      </c>
      <c r="U550">
        <f t="shared" si="52"/>
        <v>0.8227848101265824</v>
      </c>
      <c r="V550">
        <f t="shared" si="53"/>
        <v>0.7673642818343127</v>
      </c>
    </row>
    <row r="551" spans="17:22" ht="12.75">
      <c r="Q551">
        <f t="shared" si="48"/>
        <v>544</v>
      </c>
      <c r="R551">
        <f t="shared" si="49"/>
        <v>0</v>
      </c>
      <c r="S551">
        <f t="shared" si="50"/>
        <v>5.411700678756185E-85</v>
      </c>
      <c r="T551">
        <f t="shared" si="51"/>
        <v>569.6754678509466</v>
      </c>
      <c r="U551">
        <f t="shared" si="52"/>
        <v>0.8227848101265824</v>
      </c>
      <c r="V551">
        <f t="shared" si="53"/>
        <v>0.7673642818343127</v>
      </c>
    </row>
    <row r="552" spans="17:22" ht="12.75">
      <c r="Q552">
        <f t="shared" si="48"/>
        <v>545</v>
      </c>
      <c r="R552">
        <f t="shared" si="49"/>
        <v>1</v>
      </c>
      <c r="S552">
        <f t="shared" si="50"/>
        <v>3.788190475129329E-85</v>
      </c>
      <c r="T552">
        <f t="shared" si="51"/>
        <v>570.7226654021432</v>
      </c>
      <c r="U552">
        <f t="shared" si="52"/>
        <v>0.8227848101265824</v>
      </c>
      <c r="V552">
        <f t="shared" si="53"/>
        <v>0.7673642818343127</v>
      </c>
    </row>
    <row r="553" spans="17:22" ht="12.75">
      <c r="Q553">
        <f t="shared" si="48"/>
        <v>546</v>
      </c>
      <c r="R553">
        <f t="shared" si="49"/>
        <v>0.3000000000000682</v>
      </c>
      <c r="S553">
        <f t="shared" si="50"/>
        <v>2.65173333259053E-85</v>
      </c>
      <c r="T553">
        <f t="shared" si="51"/>
        <v>571.7698629533398</v>
      </c>
      <c r="U553">
        <f t="shared" si="52"/>
        <v>0.8227848101265824</v>
      </c>
      <c r="V553">
        <f t="shared" si="53"/>
        <v>0.7673642818343127</v>
      </c>
    </row>
    <row r="554" spans="17:22" ht="12.75">
      <c r="Q554">
        <f t="shared" si="48"/>
        <v>547</v>
      </c>
      <c r="R554">
        <f t="shared" si="49"/>
        <v>1.3000000000000682</v>
      </c>
      <c r="S554">
        <f t="shared" si="50"/>
        <v>1.856213332813371E-85</v>
      </c>
      <c r="T554">
        <f t="shared" si="51"/>
        <v>572.8170605045365</v>
      </c>
      <c r="U554">
        <f t="shared" si="52"/>
        <v>0.8227848101265824</v>
      </c>
      <c r="V554">
        <f t="shared" si="53"/>
        <v>0.7673642818343127</v>
      </c>
    </row>
    <row r="555" spans="17:22" ht="12.75">
      <c r="Q555">
        <f t="shared" si="48"/>
        <v>548</v>
      </c>
      <c r="R555">
        <f t="shared" si="49"/>
        <v>0.6000000000000227</v>
      </c>
      <c r="S555">
        <f t="shared" si="50"/>
        <v>1.2993493329693597E-85</v>
      </c>
      <c r="T555">
        <f t="shared" si="51"/>
        <v>573.8642580557331</v>
      </c>
      <c r="U555">
        <f t="shared" si="52"/>
        <v>0.8227848101265824</v>
      </c>
      <c r="V555">
        <f t="shared" si="53"/>
        <v>0.7673642818343127</v>
      </c>
    </row>
    <row r="556" spans="17:22" ht="12.75">
      <c r="Q556">
        <f t="shared" si="48"/>
        <v>549</v>
      </c>
      <c r="R556">
        <f t="shared" si="49"/>
        <v>1.6000000000000227</v>
      </c>
      <c r="S556">
        <f t="shared" si="50"/>
        <v>9.095445330785517E-86</v>
      </c>
      <c r="T556">
        <f t="shared" si="51"/>
        <v>574.9114556069297</v>
      </c>
      <c r="U556">
        <f t="shared" si="52"/>
        <v>0.8227848101265824</v>
      </c>
      <c r="V556">
        <f t="shared" si="53"/>
        <v>0.7673642818343127</v>
      </c>
    </row>
    <row r="557" spans="17:22" ht="12.75">
      <c r="Q557">
        <f t="shared" si="48"/>
        <v>550</v>
      </c>
      <c r="R557">
        <f t="shared" si="49"/>
        <v>0.8999999999999773</v>
      </c>
      <c r="S557">
        <f t="shared" si="50"/>
        <v>6.366811731549862E-86</v>
      </c>
      <c r="T557">
        <f t="shared" si="51"/>
        <v>575.9586531581264</v>
      </c>
      <c r="U557">
        <f t="shared" si="52"/>
        <v>0.8227848101265824</v>
      </c>
      <c r="V557">
        <f t="shared" si="53"/>
        <v>0.7673642818343127</v>
      </c>
    </row>
    <row r="558" spans="17:22" ht="12.75">
      <c r="Q558">
        <f t="shared" si="48"/>
        <v>551</v>
      </c>
      <c r="R558">
        <f t="shared" si="49"/>
        <v>0.20000000000004547</v>
      </c>
      <c r="S558">
        <f t="shared" si="50"/>
        <v>4.456768212084903E-86</v>
      </c>
      <c r="T558">
        <f t="shared" si="51"/>
        <v>577.005850709323</v>
      </c>
      <c r="U558">
        <f t="shared" si="52"/>
        <v>0.8227848101265824</v>
      </c>
      <c r="V558">
        <f t="shared" si="53"/>
        <v>0.7673642818343127</v>
      </c>
    </row>
    <row r="559" spans="17:22" ht="12.75">
      <c r="Q559">
        <f t="shared" si="48"/>
        <v>552</v>
      </c>
      <c r="R559">
        <f t="shared" si="49"/>
        <v>1.2000000000000455</v>
      </c>
      <c r="S559">
        <f t="shared" si="50"/>
        <v>3.119737748459432E-86</v>
      </c>
      <c r="T559">
        <f t="shared" si="51"/>
        <v>578.0530482605196</v>
      </c>
      <c r="U559">
        <f t="shared" si="52"/>
        <v>0.8227848101265824</v>
      </c>
      <c r="V559">
        <f t="shared" si="53"/>
        <v>0.7673642818343127</v>
      </c>
    </row>
    <row r="560" spans="17:22" ht="12.75">
      <c r="Q560">
        <f t="shared" si="48"/>
        <v>553</v>
      </c>
      <c r="R560">
        <f t="shared" si="49"/>
        <v>0.5</v>
      </c>
      <c r="S560">
        <f t="shared" si="50"/>
        <v>2.183816423921602E-86</v>
      </c>
      <c r="T560">
        <f t="shared" si="51"/>
        <v>579.1002458117163</v>
      </c>
      <c r="U560">
        <f t="shared" si="52"/>
        <v>0.8227848101265824</v>
      </c>
      <c r="V560">
        <f t="shared" si="53"/>
        <v>0.7673642818343127</v>
      </c>
    </row>
    <row r="561" spans="17:22" ht="12.75">
      <c r="Q561">
        <f t="shared" si="48"/>
        <v>554</v>
      </c>
      <c r="R561">
        <f t="shared" si="49"/>
        <v>1.5</v>
      </c>
      <c r="S561">
        <f t="shared" si="50"/>
        <v>1.5286714967451214E-86</v>
      </c>
      <c r="T561">
        <f t="shared" si="51"/>
        <v>580.1474433629129</v>
      </c>
      <c r="U561">
        <f t="shared" si="52"/>
        <v>0.8227848101265824</v>
      </c>
      <c r="V561">
        <f t="shared" si="53"/>
        <v>0.7673642818343127</v>
      </c>
    </row>
    <row r="562" spans="17:22" ht="12.75">
      <c r="Q562">
        <f t="shared" si="48"/>
        <v>555</v>
      </c>
      <c r="R562">
        <f t="shared" si="49"/>
        <v>0.8000000000000682</v>
      </c>
      <c r="S562">
        <f t="shared" si="50"/>
        <v>1.070070047721585E-86</v>
      </c>
      <c r="T562">
        <f t="shared" si="51"/>
        <v>581.1946409141095</v>
      </c>
      <c r="U562">
        <f t="shared" si="52"/>
        <v>0.8227848101265824</v>
      </c>
      <c r="V562">
        <f t="shared" si="53"/>
        <v>0.7673642818343127</v>
      </c>
    </row>
    <row r="563" spans="17:22" ht="12.75">
      <c r="Q563">
        <f t="shared" si="48"/>
        <v>556</v>
      </c>
      <c r="R563">
        <f t="shared" si="49"/>
        <v>0.10000000000002274</v>
      </c>
      <c r="S563">
        <f t="shared" si="50"/>
        <v>7.490490334051094E-87</v>
      </c>
      <c r="T563">
        <f t="shared" si="51"/>
        <v>582.2418384653062</v>
      </c>
      <c r="U563">
        <f t="shared" si="52"/>
        <v>0.8227848101265824</v>
      </c>
      <c r="V563">
        <f t="shared" si="53"/>
        <v>0.7673642818343127</v>
      </c>
    </row>
    <row r="564" spans="17:22" ht="12.75">
      <c r="Q564">
        <f t="shared" si="48"/>
        <v>557</v>
      </c>
      <c r="R564">
        <f t="shared" si="49"/>
        <v>1.1000000000000227</v>
      </c>
      <c r="S564">
        <f t="shared" si="50"/>
        <v>5.243343233835765E-87</v>
      </c>
      <c r="T564">
        <f t="shared" si="51"/>
        <v>583.2890360165028</v>
      </c>
      <c r="U564">
        <f t="shared" si="52"/>
        <v>0.8227848101265824</v>
      </c>
      <c r="V564">
        <f t="shared" si="53"/>
        <v>0.7673642818343127</v>
      </c>
    </row>
    <row r="565" spans="17:22" ht="12.75">
      <c r="Q565">
        <f t="shared" si="48"/>
        <v>558</v>
      </c>
      <c r="R565">
        <f t="shared" si="49"/>
        <v>0.39999999999997726</v>
      </c>
      <c r="S565">
        <f t="shared" si="50"/>
        <v>3.670340263685035E-87</v>
      </c>
      <c r="T565">
        <f t="shared" si="51"/>
        <v>584.3362335676994</v>
      </c>
      <c r="U565">
        <f t="shared" si="52"/>
        <v>0.8227848101265824</v>
      </c>
      <c r="V565">
        <f t="shared" si="53"/>
        <v>0.7673642818343127</v>
      </c>
    </row>
    <row r="566" spans="17:22" ht="12.75">
      <c r="Q566">
        <f t="shared" si="48"/>
        <v>559</v>
      </c>
      <c r="R566">
        <f t="shared" si="49"/>
        <v>1.3999999999999773</v>
      </c>
      <c r="S566">
        <f t="shared" si="50"/>
        <v>2.5692381845795246E-87</v>
      </c>
      <c r="T566">
        <f t="shared" si="51"/>
        <v>585.383431118896</v>
      </c>
      <c r="U566">
        <f t="shared" si="52"/>
        <v>0.8227848101265824</v>
      </c>
      <c r="V566">
        <f t="shared" si="53"/>
        <v>0.7673642818343127</v>
      </c>
    </row>
    <row r="567" spans="17:22" ht="12.75">
      <c r="Q567">
        <f t="shared" si="48"/>
        <v>560</v>
      </c>
      <c r="R567">
        <f t="shared" si="49"/>
        <v>0.7000000000000455</v>
      </c>
      <c r="S567">
        <f t="shared" si="50"/>
        <v>1.798466729205667E-87</v>
      </c>
      <c r="T567">
        <f t="shared" si="51"/>
        <v>586.4306286700927</v>
      </c>
      <c r="U567">
        <f t="shared" si="52"/>
        <v>0.8227848101265824</v>
      </c>
      <c r="V567">
        <f t="shared" si="53"/>
        <v>0.7673642818343127</v>
      </c>
    </row>
    <row r="568" spans="17:22" ht="12.75">
      <c r="Q568">
        <f t="shared" si="48"/>
        <v>561</v>
      </c>
      <c r="R568">
        <f t="shared" si="49"/>
        <v>0</v>
      </c>
      <c r="S568">
        <f t="shared" si="50"/>
        <v>1.2589267104439668E-87</v>
      </c>
      <c r="T568">
        <f t="shared" si="51"/>
        <v>587.4778262212893</v>
      </c>
      <c r="U568">
        <f t="shared" si="52"/>
        <v>0.8227848101265824</v>
      </c>
      <c r="V568">
        <f t="shared" si="53"/>
        <v>0.7673642818343127</v>
      </c>
    </row>
    <row r="569" spans="17:22" ht="12.75">
      <c r="Q569">
        <f t="shared" si="48"/>
        <v>562</v>
      </c>
      <c r="R569">
        <f t="shared" si="49"/>
        <v>1</v>
      </c>
      <c r="S569">
        <f t="shared" si="50"/>
        <v>8.812486973107766E-88</v>
      </c>
      <c r="T569">
        <f t="shared" si="51"/>
        <v>588.525023772486</v>
      </c>
      <c r="U569">
        <f t="shared" si="52"/>
        <v>0.8227848101265824</v>
      </c>
      <c r="V569">
        <f t="shared" si="53"/>
        <v>0.7673642818343127</v>
      </c>
    </row>
    <row r="570" spans="17:22" ht="12.75">
      <c r="Q570">
        <f t="shared" si="48"/>
        <v>563</v>
      </c>
      <c r="R570">
        <f t="shared" si="49"/>
        <v>0.3000000000000682</v>
      </c>
      <c r="S570">
        <f t="shared" si="50"/>
        <v>6.168740881175436E-88</v>
      </c>
      <c r="T570">
        <f t="shared" si="51"/>
        <v>589.5722213236826</v>
      </c>
      <c r="U570">
        <f t="shared" si="52"/>
        <v>0.8227848101265824</v>
      </c>
      <c r="V570">
        <f t="shared" si="53"/>
        <v>0.7673642818343127</v>
      </c>
    </row>
    <row r="571" spans="17:22" ht="12.75">
      <c r="Q571">
        <f t="shared" si="48"/>
        <v>564</v>
      </c>
      <c r="R571">
        <f t="shared" si="49"/>
        <v>1.3000000000000682</v>
      </c>
      <c r="S571">
        <f t="shared" si="50"/>
        <v>4.318118616822805E-88</v>
      </c>
      <c r="T571">
        <f t="shared" si="51"/>
        <v>590.6194188748792</v>
      </c>
      <c r="U571">
        <f t="shared" si="52"/>
        <v>0.8227848101265824</v>
      </c>
      <c r="V571">
        <f t="shared" si="53"/>
        <v>0.7673642818343127</v>
      </c>
    </row>
    <row r="572" spans="17:22" ht="12.75">
      <c r="Q572">
        <f t="shared" si="48"/>
        <v>565</v>
      </c>
      <c r="R572">
        <f t="shared" si="49"/>
        <v>0.6000000000000227</v>
      </c>
      <c r="S572">
        <f t="shared" si="50"/>
        <v>3.0226830317759634E-88</v>
      </c>
      <c r="T572">
        <f t="shared" si="51"/>
        <v>591.6666164260758</v>
      </c>
      <c r="U572">
        <f t="shared" si="52"/>
        <v>0.8227848101265824</v>
      </c>
      <c r="V572">
        <f t="shared" si="53"/>
        <v>0.7673642818343127</v>
      </c>
    </row>
    <row r="573" spans="17:22" ht="12.75">
      <c r="Q573">
        <f t="shared" si="48"/>
        <v>566</v>
      </c>
      <c r="R573">
        <f t="shared" si="49"/>
        <v>1.6000000000000227</v>
      </c>
      <c r="S573">
        <f t="shared" si="50"/>
        <v>2.1158781222431743E-88</v>
      </c>
      <c r="T573">
        <f t="shared" si="51"/>
        <v>592.7138139772725</v>
      </c>
      <c r="U573">
        <f t="shared" si="52"/>
        <v>0.8227848101265824</v>
      </c>
      <c r="V573">
        <f t="shared" si="53"/>
        <v>0.7673642818343127</v>
      </c>
    </row>
    <row r="574" spans="17:22" ht="12.75">
      <c r="Q574">
        <f t="shared" si="48"/>
        <v>567</v>
      </c>
      <c r="R574">
        <f t="shared" si="49"/>
        <v>0.8999999999999773</v>
      </c>
      <c r="S574">
        <f t="shared" si="50"/>
        <v>1.481114685570222E-88</v>
      </c>
      <c r="T574">
        <f t="shared" si="51"/>
        <v>593.7610115284691</v>
      </c>
      <c r="U574">
        <f t="shared" si="52"/>
        <v>0.8227848101265824</v>
      </c>
      <c r="V574">
        <f t="shared" si="53"/>
        <v>0.7673642818343127</v>
      </c>
    </row>
    <row r="575" spans="17:22" ht="12.75">
      <c r="Q575">
        <f t="shared" si="48"/>
        <v>568</v>
      </c>
      <c r="R575">
        <f t="shared" si="49"/>
        <v>0.20000000000004547</v>
      </c>
      <c r="S575">
        <f t="shared" si="50"/>
        <v>1.0367802798991553E-88</v>
      </c>
      <c r="T575">
        <f t="shared" si="51"/>
        <v>594.8082090796657</v>
      </c>
      <c r="U575">
        <f t="shared" si="52"/>
        <v>0.8227848101265824</v>
      </c>
      <c r="V575">
        <f t="shared" si="53"/>
        <v>0.7673642818343127</v>
      </c>
    </row>
    <row r="576" spans="17:22" ht="12.75">
      <c r="Q576">
        <f t="shared" si="48"/>
        <v>569</v>
      </c>
      <c r="R576">
        <f t="shared" si="49"/>
        <v>1.2000000000000455</v>
      </c>
      <c r="S576">
        <f t="shared" si="50"/>
        <v>7.257461959294087E-89</v>
      </c>
      <c r="T576">
        <f t="shared" si="51"/>
        <v>595.8554066308624</v>
      </c>
      <c r="U576">
        <f t="shared" si="52"/>
        <v>0.8227848101265824</v>
      </c>
      <c r="V576">
        <f t="shared" si="53"/>
        <v>0.7673642818343127</v>
      </c>
    </row>
    <row r="577" spans="17:22" ht="12.75">
      <c r="Q577">
        <f t="shared" si="48"/>
        <v>570</v>
      </c>
      <c r="R577">
        <f t="shared" si="49"/>
        <v>0.5</v>
      </c>
      <c r="S577">
        <f t="shared" si="50"/>
        <v>5.08022337150586E-89</v>
      </c>
      <c r="T577">
        <f t="shared" si="51"/>
        <v>596.902604182059</v>
      </c>
      <c r="U577">
        <f t="shared" si="52"/>
        <v>0.8227848101265824</v>
      </c>
      <c r="V577">
        <f t="shared" si="53"/>
        <v>0.7673642818343127</v>
      </c>
    </row>
    <row r="578" spans="17:22" ht="12.75">
      <c r="Q578">
        <f t="shared" si="48"/>
        <v>571</v>
      </c>
      <c r="R578">
        <f t="shared" si="49"/>
        <v>1.5</v>
      </c>
      <c r="S578">
        <f t="shared" si="50"/>
        <v>3.556156360054102E-89</v>
      </c>
      <c r="T578">
        <f t="shared" si="51"/>
        <v>597.9498017332556</v>
      </c>
      <c r="U578">
        <f t="shared" si="52"/>
        <v>0.8227848101265824</v>
      </c>
      <c r="V578">
        <f t="shared" si="53"/>
        <v>0.7673642818343127</v>
      </c>
    </row>
    <row r="579" spans="17:22" ht="12.75">
      <c r="Q579">
        <f t="shared" si="48"/>
        <v>572</v>
      </c>
      <c r="R579">
        <f t="shared" si="49"/>
        <v>0.8000000000000682</v>
      </c>
      <c r="S579">
        <f t="shared" si="50"/>
        <v>2.489309452037871E-89</v>
      </c>
      <c r="T579">
        <f t="shared" si="51"/>
        <v>598.9969992844523</v>
      </c>
      <c r="U579">
        <f t="shared" si="52"/>
        <v>0.8227848101265824</v>
      </c>
      <c r="V579">
        <f t="shared" si="53"/>
        <v>0.7673642818343127</v>
      </c>
    </row>
    <row r="580" spans="17:22" ht="12.75">
      <c r="Q580">
        <f t="shared" si="48"/>
        <v>573</v>
      </c>
      <c r="R580">
        <f t="shared" si="49"/>
        <v>0.10000000000002274</v>
      </c>
      <c r="S580">
        <f t="shared" si="50"/>
        <v>1.7425166164265097E-89</v>
      </c>
      <c r="T580">
        <f t="shared" si="51"/>
        <v>600.0441968356489</v>
      </c>
      <c r="U580">
        <f t="shared" si="52"/>
        <v>0.8227848101265824</v>
      </c>
      <c r="V580">
        <f t="shared" si="53"/>
        <v>0.7673642818343127</v>
      </c>
    </row>
    <row r="581" spans="17:22" ht="12.75">
      <c r="Q581">
        <f t="shared" si="48"/>
        <v>574</v>
      </c>
      <c r="R581">
        <f t="shared" si="49"/>
        <v>1.1000000000000227</v>
      </c>
      <c r="S581">
        <f t="shared" si="50"/>
        <v>1.2197616314985568E-89</v>
      </c>
      <c r="T581">
        <f t="shared" si="51"/>
        <v>601.0913943868455</v>
      </c>
      <c r="U581">
        <f t="shared" si="52"/>
        <v>0.8227848101265824</v>
      </c>
      <c r="V581">
        <f t="shared" si="53"/>
        <v>0.7673642818343127</v>
      </c>
    </row>
    <row r="582" spans="17:22" ht="12.75">
      <c r="Q582">
        <f t="shared" si="48"/>
        <v>575</v>
      </c>
      <c r="R582">
        <f t="shared" si="49"/>
        <v>0.39999999999997726</v>
      </c>
      <c r="S582">
        <f t="shared" si="50"/>
        <v>8.538331420489897E-90</v>
      </c>
      <c r="T582">
        <f t="shared" si="51"/>
        <v>602.1385919380422</v>
      </c>
      <c r="U582">
        <f t="shared" si="52"/>
        <v>0.8227848101265824</v>
      </c>
      <c r="V582">
        <f t="shared" si="53"/>
        <v>0.7673642818343127</v>
      </c>
    </row>
    <row r="583" spans="17:22" ht="12.75">
      <c r="Q583">
        <f t="shared" si="48"/>
        <v>576</v>
      </c>
      <c r="R583">
        <f t="shared" si="49"/>
        <v>1.3999999999999773</v>
      </c>
      <c r="S583">
        <f t="shared" si="50"/>
        <v>5.976831994342928E-90</v>
      </c>
      <c r="T583">
        <f t="shared" si="51"/>
        <v>603.1857894892388</v>
      </c>
      <c r="U583">
        <f t="shared" si="52"/>
        <v>0.8227848101265824</v>
      </c>
      <c r="V583">
        <f t="shared" si="53"/>
        <v>0.7673642818343127</v>
      </c>
    </row>
    <row r="584" spans="17:22" ht="12.75">
      <c r="Q584">
        <f t="shared" si="48"/>
        <v>577</v>
      </c>
      <c r="R584">
        <f t="shared" si="49"/>
        <v>0.7000000000000455</v>
      </c>
      <c r="S584">
        <f t="shared" si="50"/>
        <v>4.183782396040049E-90</v>
      </c>
      <c r="T584">
        <f t="shared" si="51"/>
        <v>604.2329870404354</v>
      </c>
      <c r="U584">
        <f t="shared" si="52"/>
        <v>0.8227848101265824</v>
      </c>
      <c r="V584">
        <f t="shared" si="53"/>
        <v>0.7673642818343127</v>
      </c>
    </row>
    <row r="585" spans="17:22" ht="12.75">
      <c r="Q585">
        <f aca="true" t="shared" si="54" ref="Q585:Q648">1+Q584</f>
        <v>578</v>
      </c>
      <c r="R585">
        <f aca="true" t="shared" si="55" ref="R585:R648">(Q585-INT(Q585/(1+$B$9))*(1+$B$9))</f>
        <v>0</v>
      </c>
      <c r="S585">
        <f aca="true" t="shared" si="56" ref="S585:S648">S584*$B$9</f>
        <v>2.928647677228034E-90</v>
      </c>
      <c r="T585">
        <f aca="true" t="shared" si="57" ref="T585:T648">T584+PI()*$B$10/180</f>
        <v>605.2801845916321</v>
      </c>
      <c r="U585">
        <f aca="true" t="shared" si="58" ref="U585:U648">U584+S584*COS(T584)</f>
        <v>0.8227848101265824</v>
      </c>
      <c r="V585">
        <f aca="true" t="shared" si="59" ref="V585:V648">V584+S584*SIN(T584)</f>
        <v>0.7673642818343127</v>
      </c>
    </row>
    <row r="586" spans="17:22" ht="12.75">
      <c r="Q586">
        <f t="shared" si="54"/>
        <v>579</v>
      </c>
      <c r="R586">
        <f t="shared" si="55"/>
        <v>1</v>
      </c>
      <c r="S586">
        <f t="shared" si="56"/>
        <v>2.050053374059624E-90</v>
      </c>
      <c r="T586">
        <f t="shared" si="57"/>
        <v>606.3273821428287</v>
      </c>
      <c r="U586">
        <f t="shared" si="58"/>
        <v>0.8227848101265824</v>
      </c>
      <c r="V586">
        <f t="shared" si="59"/>
        <v>0.7673642818343127</v>
      </c>
    </row>
    <row r="587" spans="17:22" ht="12.75">
      <c r="Q587">
        <f t="shared" si="54"/>
        <v>580</v>
      </c>
      <c r="R587">
        <f t="shared" si="55"/>
        <v>0.3000000000000682</v>
      </c>
      <c r="S587">
        <f t="shared" si="56"/>
        <v>1.4350373618417367E-90</v>
      </c>
      <c r="T587">
        <f t="shared" si="57"/>
        <v>607.3745796940253</v>
      </c>
      <c r="U587">
        <f t="shared" si="58"/>
        <v>0.8227848101265824</v>
      </c>
      <c r="V587">
        <f t="shared" si="59"/>
        <v>0.7673642818343127</v>
      </c>
    </row>
    <row r="588" spans="17:22" ht="12.75">
      <c r="Q588">
        <f t="shared" si="54"/>
        <v>581</v>
      </c>
      <c r="R588">
        <f t="shared" si="55"/>
        <v>1.3000000000000682</v>
      </c>
      <c r="S588">
        <f t="shared" si="56"/>
        <v>1.0045261532892156E-90</v>
      </c>
      <c r="T588">
        <f t="shared" si="57"/>
        <v>608.421777245222</v>
      </c>
      <c r="U588">
        <f t="shared" si="58"/>
        <v>0.8227848101265824</v>
      </c>
      <c r="V588">
        <f t="shared" si="59"/>
        <v>0.7673642818343127</v>
      </c>
    </row>
    <row r="589" spans="17:22" ht="12.75">
      <c r="Q589">
        <f t="shared" si="54"/>
        <v>582</v>
      </c>
      <c r="R589">
        <f t="shared" si="55"/>
        <v>0.6000000000000227</v>
      </c>
      <c r="S589">
        <f t="shared" si="56"/>
        <v>7.031683073024509E-91</v>
      </c>
      <c r="T589">
        <f t="shared" si="57"/>
        <v>609.4689747964186</v>
      </c>
      <c r="U589">
        <f t="shared" si="58"/>
        <v>0.8227848101265824</v>
      </c>
      <c r="V589">
        <f t="shared" si="59"/>
        <v>0.7673642818343127</v>
      </c>
    </row>
    <row r="590" spans="17:22" ht="12.75">
      <c r="Q590">
        <f t="shared" si="54"/>
        <v>583</v>
      </c>
      <c r="R590">
        <f t="shared" si="55"/>
        <v>1.6000000000000227</v>
      </c>
      <c r="S590">
        <f t="shared" si="56"/>
        <v>4.922178151117157E-91</v>
      </c>
      <c r="T590">
        <f t="shared" si="57"/>
        <v>610.5161723476152</v>
      </c>
      <c r="U590">
        <f t="shared" si="58"/>
        <v>0.8227848101265824</v>
      </c>
      <c r="V590">
        <f t="shared" si="59"/>
        <v>0.7673642818343127</v>
      </c>
    </row>
    <row r="591" spans="17:22" ht="12.75">
      <c r="Q591">
        <f t="shared" si="54"/>
        <v>584</v>
      </c>
      <c r="R591">
        <f t="shared" si="55"/>
        <v>0.8999999999999773</v>
      </c>
      <c r="S591">
        <f t="shared" si="56"/>
        <v>3.445524705782009E-91</v>
      </c>
      <c r="T591">
        <f t="shared" si="57"/>
        <v>611.5633698988119</v>
      </c>
      <c r="U591">
        <f t="shared" si="58"/>
        <v>0.8227848101265824</v>
      </c>
      <c r="V591">
        <f t="shared" si="59"/>
        <v>0.7673642818343127</v>
      </c>
    </row>
    <row r="592" spans="17:22" ht="12.75">
      <c r="Q592">
        <f t="shared" si="54"/>
        <v>585</v>
      </c>
      <c r="R592">
        <f t="shared" si="55"/>
        <v>0.20000000000004547</v>
      </c>
      <c r="S592">
        <f t="shared" si="56"/>
        <v>2.4118672940474062E-91</v>
      </c>
      <c r="T592">
        <f t="shared" si="57"/>
        <v>612.6105674500085</v>
      </c>
      <c r="U592">
        <f t="shared" si="58"/>
        <v>0.8227848101265824</v>
      </c>
      <c r="V592">
        <f t="shared" si="59"/>
        <v>0.7673642818343127</v>
      </c>
    </row>
    <row r="593" spans="17:22" ht="12.75">
      <c r="Q593">
        <f t="shared" si="54"/>
        <v>586</v>
      </c>
      <c r="R593">
        <f t="shared" si="55"/>
        <v>1.2000000000000455</v>
      </c>
      <c r="S593">
        <f t="shared" si="56"/>
        <v>1.6883071058331842E-91</v>
      </c>
      <c r="T593">
        <f t="shared" si="57"/>
        <v>613.6577650012051</v>
      </c>
      <c r="U593">
        <f t="shared" si="58"/>
        <v>0.8227848101265824</v>
      </c>
      <c r="V593">
        <f t="shared" si="59"/>
        <v>0.7673642818343127</v>
      </c>
    </row>
    <row r="594" spans="17:22" ht="12.75">
      <c r="Q594">
        <f t="shared" si="54"/>
        <v>587</v>
      </c>
      <c r="R594">
        <f t="shared" si="55"/>
        <v>0.5</v>
      </c>
      <c r="S594">
        <f t="shared" si="56"/>
        <v>1.181814974083229E-91</v>
      </c>
      <c r="T594">
        <f t="shared" si="57"/>
        <v>614.7049625524018</v>
      </c>
      <c r="U594">
        <f t="shared" si="58"/>
        <v>0.8227848101265824</v>
      </c>
      <c r="V594">
        <f t="shared" si="59"/>
        <v>0.7673642818343127</v>
      </c>
    </row>
    <row r="595" spans="17:22" ht="12.75">
      <c r="Q595">
        <f t="shared" si="54"/>
        <v>588</v>
      </c>
      <c r="R595">
        <f t="shared" si="55"/>
        <v>1.5</v>
      </c>
      <c r="S595">
        <f t="shared" si="56"/>
        <v>8.272704818582602E-92</v>
      </c>
      <c r="T595">
        <f t="shared" si="57"/>
        <v>615.7521601035984</v>
      </c>
      <c r="U595">
        <f t="shared" si="58"/>
        <v>0.8227848101265824</v>
      </c>
      <c r="V595">
        <f t="shared" si="59"/>
        <v>0.7673642818343127</v>
      </c>
    </row>
    <row r="596" spans="17:22" ht="12.75">
      <c r="Q596">
        <f t="shared" si="54"/>
        <v>589</v>
      </c>
      <c r="R596">
        <f t="shared" si="55"/>
        <v>0.8000000000000682</v>
      </c>
      <c r="S596">
        <f t="shared" si="56"/>
        <v>5.790893373007821E-92</v>
      </c>
      <c r="T596">
        <f t="shared" si="57"/>
        <v>616.799357654795</v>
      </c>
      <c r="U596">
        <f t="shared" si="58"/>
        <v>0.8227848101265824</v>
      </c>
      <c r="V596">
        <f t="shared" si="59"/>
        <v>0.7673642818343127</v>
      </c>
    </row>
    <row r="597" spans="17:22" ht="12.75">
      <c r="Q597">
        <f t="shared" si="54"/>
        <v>590</v>
      </c>
      <c r="R597">
        <f t="shared" si="55"/>
        <v>0.10000000000002274</v>
      </c>
      <c r="S597">
        <f t="shared" si="56"/>
        <v>4.0536253611054744E-92</v>
      </c>
      <c r="T597">
        <f t="shared" si="57"/>
        <v>617.8465552059916</v>
      </c>
      <c r="U597">
        <f t="shared" si="58"/>
        <v>0.8227848101265824</v>
      </c>
      <c r="V597">
        <f t="shared" si="59"/>
        <v>0.7673642818343127</v>
      </c>
    </row>
    <row r="598" spans="17:22" ht="12.75">
      <c r="Q598">
        <f t="shared" si="54"/>
        <v>591</v>
      </c>
      <c r="R598">
        <f t="shared" si="55"/>
        <v>1.1000000000000227</v>
      </c>
      <c r="S598">
        <f t="shared" si="56"/>
        <v>2.8375377527738318E-92</v>
      </c>
      <c r="T598">
        <f t="shared" si="57"/>
        <v>618.8937527571883</v>
      </c>
      <c r="U598">
        <f t="shared" si="58"/>
        <v>0.8227848101265824</v>
      </c>
      <c r="V598">
        <f t="shared" si="59"/>
        <v>0.7673642818343127</v>
      </c>
    </row>
    <row r="599" spans="17:22" ht="12.75">
      <c r="Q599">
        <f t="shared" si="54"/>
        <v>592</v>
      </c>
      <c r="R599">
        <f t="shared" si="55"/>
        <v>0.39999999999997726</v>
      </c>
      <c r="S599">
        <f t="shared" si="56"/>
        <v>1.986276426941682E-92</v>
      </c>
      <c r="T599">
        <f t="shared" si="57"/>
        <v>619.9409503083849</v>
      </c>
      <c r="U599">
        <f t="shared" si="58"/>
        <v>0.8227848101265824</v>
      </c>
      <c r="V599">
        <f t="shared" si="59"/>
        <v>0.7673642818343127</v>
      </c>
    </row>
    <row r="600" spans="17:22" ht="12.75">
      <c r="Q600">
        <f t="shared" si="54"/>
        <v>593</v>
      </c>
      <c r="R600">
        <f t="shared" si="55"/>
        <v>1.3999999999999773</v>
      </c>
      <c r="S600">
        <f t="shared" si="56"/>
        <v>1.3903934988591774E-92</v>
      </c>
      <c r="T600">
        <f t="shared" si="57"/>
        <v>620.9881478595815</v>
      </c>
      <c r="U600">
        <f t="shared" si="58"/>
        <v>0.8227848101265824</v>
      </c>
      <c r="V600">
        <f t="shared" si="59"/>
        <v>0.7673642818343127</v>
      </c>
    </row>
    <row r="601" spans="17:22" ht="12.75">
      <c r="Q601">
        <f t="shared" si="54"/>
        <v>594</v>
      </c>
      <c r="R601">
        <f t="shared" si="55"/>
        <v>0.7000000000000455</v>
      </c>
      <c r="S601">
        <f t="shared" si="56"/>
        <v>9.73275449201424E-93</v>
      </c>
      <c r="T601">
        <f t="shared" si="57"/>
        <v>622.0353454107782</v>
      </c>
      <c r="U601">
        <f t="shared" si="58"/>
        <v>0.8227848101265824</v>
      </c>
      <c r="V601">
        <f t="shared" si="59"/>
        <v>0.7673642818343127</v>
      </c>
    </row>
    <row r="602" spans="17:22" ht="12.75">
      <c r="Q602">
        <f t="shared" si="54"/>
        <v>595</v>
      </c>
      <c r="R602">
        <f t="shared" si="55"/>
        <v>0</v>
      </c>
      <c r="S602">
        <f t="shared" si="56"/>
        <v>6.812928144409968E-93</v>
      </c>
      <c r="T602">
        <f t="shared" si="57"/>
        <v>623.0825429619748</v>
      </c>
      <c r="U602">
        <f t="shared" si="58"/>
        <v>0.8227848101265824</v>
      </c>
      <c r="V602">
        <f t="shared" si="59"/>
        <v>0.7673642818343127</v>
      </c>
    </row>
    <row r="603" spans="17:22" ht="12.75">
      <c r="Q603">
        <f t="shared" si="54"/>
        <v>596</v>
      </c>
      <c r="R603">
        <f t="shared" si="55"/>
        <v>1</v>
      </c>
      <c r="S603">
        <f t="shared" si="56"/>
        <v>4.769049701086978E-93</v>
      </c>
      <c r="T603">
        <f t="shared" si="57"/>
        <v>624.1297405131714</v>
      </c>
      <c r="U603">
        <f t="shared" si="58"/>
        <v>0.8227848101265824</v>
      </c>
      <c r="V603">
        <f t="shared" si="59"/>
        <v>0.7673642818343127</v>
      </c>
    </row>
    <row r="604" spans="17:22" ht="12.75">
      <c r="Q604">
        <f t="shared" si="54"/>
        <v>597</v>
      </c>
      <c r="R604">
        <f t="shared" si="55"/>
        <v>0.3000000000000682</v>
      </c>
      <c r="S604">
        <f t="shared" si="56"/>
        <v>3.338334790760884E-93</v>
      </c>
      <c r="T604">
        <f t="shared" si="57"/>
        <v>625.1769380643681</v>
      </c>
      <c r="U604">
        <f t="shared" si="58"/>
        <v>0.8227848101265824</v>
      </c>
      <c r="V604">
        <f t="shared" si="59"/>
        <v>0.7673642818343127</v>
      </c>
    </row>
    <row r="605" spans="17:22" ht="12.75">
      <c r="Q605">
        <f t="shared" si="54"/>
        <v>598</v>
      </c>
      <c r="R605">
        <f t="shared" si="55"/>
        <v>1.3000000000000682</v>
      </c>
      <c r="S605">
        <f t="shared" si="56"/>
        <v>2.3368343535326186E-93</v>
      </c>
      <c r="T605">
        <f t="shared" si="57"/>
        <v>626.2241356155647</v>
      </c>
      <c r="U605">
        <f t="shared" si="58"/>
        <v>0.8227848101265824</v>
      </c>
      <c r="V605">
        <f t="shared" si="59"/>
        <v>0.7673642818343127</v>
      </c>
    </row>
    <row r="606" spans="17:22" ht="12.75">
      <c r="Q606">
        <f t="shared" si="54"/>
        <v>599</v>
      </c>
      <c r="R606">
        <f t="shared" si="55"/>
        <v>0.6000000000000227</v>
      </c>
      <c r="S606">
        <f t="shared" si="56"/>
        <v>1.6357840474728329E-93</v>
      </c>
      <c r="T606">
        <f t="shared" si="57"/>
        <v>627.2713331667613</v>
      </c>
      <c r="U606">
        <f t="shared" si="58"/>
        <v>0.8227848101265824</v>
      </c>
      <c r="V606">
        <f t="shared" si="59"/>
        <v>0.7673642818343127</v>
      </c>
    </row>
    <row r="607" spans="17:22" ht="12.75">
      <c r="Q607">
        <f t="shared" si="54"/>
        <v>600</v>
      </c>
      <c r="R607">
        <f t="shared" si="55"/>
        <v>1.6000000000000227</v>
      </c>
      <c r="S607">
        <f t="shared" si="56"/>
        <v>1.145048833230983E-93</v>
      </c>
      <c r="T607">
        <f t="shared" si="57"/>
        <v>628.318530717958</v>
      </c>
      <c r="U607">
        <f t="shared" si="58"/>
        <v>0.8227848101265824</v>
      </c>
      <c r="V607">
        <f t="shared" si="59"/>
        <v>0.7673642818343127</v>
      </c>
    </row>
    <row r="608" spans="17:22" ht="12.75">
      <c r="Q608">
        <f t="shared" si="54"/>
        <v>601</v>
      </c>
      <c r="R608">
        <f t="shared" si="55"/>
        <v>0.8999999999999773</v>
      </c>
      <c r="S608">
        <f t="shared" si="56"/>
        <v>8.01534183261688E-94</v>
      </c>
      <c r="T608">
        <f t="shared" si="57"/>
        <v>629.3657282691546</v>
      </c>
      <c r="U608">
        <f t="shared" si="58"/>
        <v>0.8227848101265824</v>
      </c>
      <c r="V608">
        <f t="shared" si="59"/>
        <v>0.7673642818343127</v>
      </c>
    </row>
    <row r="609" spans="17:22" ht="12.75">
      <c r="Q609">
        <f t="shared" si="54"/>
        <v>602</v>
      </c>
      <c r="R609">
        <f t="shared" si="55"/>
        <v>0.20000000000004547</v>
      </c>
      <c r="S609">
        <f t="shared" si="56"/>
        <v>5.610739282831816E-94</v>
      </c>
      <c r="T609">
        <f t="shared" si="57"/>
        <v>630.4129258203512</v>
      </c>
      <c r="U609">
        <f t="shared" si="58"/>
        <v>0.8227848101265824</v>
      </c>
      <c r="V609">
        <f t="shared" si="59"/>
        <v>0.7673642818343127</v>
      </c>
    </row>
    <row r="610" spans="17:22" ht="12.75">
      <c r="Q610">
        <f t="shared" si="54"/>
        <v>603</v>
      </c>
      <c r="R610">
        <f t="shared" si="55"/>
        <v>1.2000000000000455</v>
      </c>
      <c r="S610">
        <f t="shared" si="56"/>
        <v>3.927517497982271E-94</v>
      </c>
      <c r="T610">
        <f t="shared" si="57"/>
        <v>631.4601233715479</v>
      </c>
      <c r="U610">
        <f t="shared" si="58"/>
        <v>0.8227848101265824</v>
      </c>
      <c r="V610">
        <f t="shared" si="59"/>
        <v>0.7673642818343127</v>
      </c>
    </row>
    <row r="611" spans="17:22" ht="12.75">
      <c r="Q611">
        <f t="shared" si="54"/>
        <v>604</v>
      </c>
      <c r="R611">
        <f t="shared" si="55"/>
        <v>0.5</v>
      </c>
      <c r="S611">
        <f t="shared" si="56"/>
        <v>2.7492622485875895E-94</v>
      </c>
      <c r="T611">
        <f t="shared" si="57"/>
        <v>632.5073209227445</v>
      </c>
      <c r="U611">
        <f t="shared" si="58"/>
        <v>0.8227848101265824</v>
      </c>
      <c r="V611">
        <f t="shared" si="59"/>
        <v>0.7673642818343127</v>
      </c>
    </row>
    <row r="612" spans="17:22" ht="12.75">
      <c r="Q612">
        <f t="shared" si="54"/>
        <v>605</v>
      </c>
      <c r="R612">
        <f t="shared" si="55"/>
        <v>1.5</v>
      </c>
      <c r="S612">
        <f t="shared" si="56"/>
        <v>1.9244835740113126E-94</v>
      </c>
      <c r="T612">
        <f t="shared" si="57"/>
        <v>633.5545184739411</v>
      </c>
      <c r="U612">
        <f t="shared" si="58"/>
        <v>0.8227848101265824</v>
      </c>
      <c r="V612">
        <f t="shared" si="59"/>
        <v>0.7673642818343127</v>
      </c>
    </row>
    <row r="613" spans="17:22" ht="12.75">
      <c r="Q613">
        <f t="shared" si="54"/>
        <v>606</v>
      </c>
      <c r="R613">
        <f t="shared" si="55"/>
        <v>0.8000000000000682</v>
      </c>
      <c r="S613">
        <f t="shared" si="56"/>
        <v>1.3471385018079188E-94</v>
      </c>
      <c r="T613">
        <f t="shared" si="57"/>
        <v>634.6017160251378</v>
      </c>
      <c r="U613">
        <f t="shared" si="58"/>
        <v>0.8227848101265824</v>
      </c>
      <c r="V613">
        <f t="shared" si="59"/>
        <v>0.7673642818343127</v>
      </c>
    </row>
    <row r="614" spans="17:22" ht="12.75">
      <c r="Q614">
        <f t="shared" si="54"/>
        <v>607</v>
      </c>
      <c r="R614">
        <f t="shared" si="55"/>
        <v>0.10000000000002274</v>
      </c>
      <c r="S614">
        <f t="shared" si="56"/>
        <v>9.429969512655431E-95</v>
      </c>
      <c r="T614">
        <f t="shared" si="57"/>
        <v>635.6489135763344</v>
      </c>
      <c r="U614">
        <f t="shared" si="58"/>
        <v>0.8227848101265824</v>
      </c>
      <c r="V614">
        <f t="shared" si="59"/>
        <v>0.7673642818343127</v>
      </c>
    </row>
    <row r="615" spans="17:22" ht="12.75">
      <c r="Q615">
        <f t="shared" si="54"/>
        <v>608</v>
      </c>
      <c r="R615">
        <f t="shared" si="55"/>
        <v>1.1000000000000227</v>
      </c>
      <c r="S615">
        <f t="shared" si="56"/>
        <v>6.600978658858801E-95</v>
      </c>
      <c r="T615">
        <f t="shared" si="57"/>
        <v>636.696111127531</v>
      </c>
      <c r="U615">
        <f t="shared" si="58"/>
        <v>0.8227848101265824</v>
      </c>
      <c r="V615">
        <f t="shared" si="59"/>
        <v>0.7673642818343127</v>
      </c>
    </row>
    <row r="616" spans="17:22" ht="12.75">
      <c r="Q616">
        <f t="shared" si="54"/>
        <v>609</v>
      </c>
      <c r="R616">
        <f t="shared" si="55"/>
        <v>0.39999999999997726</v>
      </c>
      <c r="S616">
        <f t="shared" si="56"/>
        <v>4.620685061201161E-95</v>
      </c>
      <c r="T616">
        <f t="shared" si="57"/>
        <v>637.7433086787277</v>
      </c>
      <c r="U616">
        <f t="shared" si="58"/>
        <v>0.8227848101265824</v>
      </c>
      <c r="V616">
        <f t="shared" si="59"/>
        <v>0.7673642818343127</v>
      </c>
    </row>
    <row r="617" spans="17:22" ht="12.75">
      <c r="Q617">
        <f t="shared" si="54"/>
        <v>610</v>
      </c>
      <c r="R617">
        <f t="shared" si="55"/>
        <v>1.3999999999999773</v>
      </c>
      <c r="S617">
        <f t="shared" si="56"/>
        <v>3.2344795428408125E-95</v>
      </c>
      <c r="T617">
        <f t="shared" si="57"/>
        <v>638.7905062299243</v>
      </c>
      <c r="U617">
        <f t="shared" si="58"/>
        <v>0.8227848101265824</v>
      </c>
      <c r="V617">
        <f t="shared" si="59"/>
        <v>0.7673642818343127</v>
      </c>
    </row>
    <row r="618" spans="17:22" ht="12.75">
      <c r="Q618">
        <f t="shared" si="54"/>
        <v>611</v>
      </c>
      <c r="R618">
        <f t="shared" si="55"/>
        <v>0.7000000000000455</v>
      </c>
      <c r="S618">
        <f t="shared" si="56"/>
        <v>2.2641356799885687E-95</v>
      </c>
      <c r="T618">
        <f t="shared" si="57"/>
        <v>639.8377037811209</v>
      </c>
      <c r="U618">
        <f t="shared" si="58"/>
        <v>0.8227848101265824</v>
      </c>
      <c r="V618">
        <f t="shared" si="59"/>
        <v>0.7673642818343127</v>
      </c>
    </row>
    <row r="619" spans="17:22" ht="12.75">
      <c r="Q619">
        <f t="shared" si="54"/>
        <v>612</v>
      </c>
      <c r="R619">
        <f t="shared" si="55"/>
        <v>0</v>
      </c>
      <c r="S619">
        <f t="shared" si="56"/>
        <v>1.584894975991998E-95</v>
      </c>
      <c r="T619">
        <f t="shared" si="57"/>
        <v>640.8849013323176</v>
      </c>
      <c r="U619">
        <f t="shared" si="58"/>
        <v>0.8227848101265824</v>
      </c>
      <c r="V619">
        <f t="shared" si="59"/>
        <v>0.7673642818343127</v>
      </c>
    </row>
    <row r="620" spans="17:22" ht="12.75">
      <c r="Q620">
        <f t="shared" si="54"/>
        <v>613</v>
      </c>
      <c r="R620">
        <f t="shared" si="55"/>
        <v>1</v>
      </c>
      <c r="S620">
        <f t="shared" si="56"/>
        <v>1.1094264831943986E-95</v>
      </c>
      <c r="T620">
        <f t="shared" si="57"/>
        <v>641.9320988835142</v>
      </c>
      <c r="U620">
        <f t="shared" si="58"/>
        <v>0.8227848101265824</v>
      </c>
      <c r="V620">
        <f t="shared" si="59"/>
        <v>0.7673642818343127</v>
      </c>
    </row>
    <row r="621" spans="17:22" ht="12.75">
      <c r="Q621">
        <f t="shared" si="54"/>
        <v>614</v>
      </c>
      <c r="R621">
        <f t="shared" si="55"/>
        <v>0.3000000000000682</v>
      </c>
      <c r="S621">
        <f t="shared" si="56"/>
        <v>7.76598538236079E-96</v>
      </c>
      <c r="T621">
        <f t="shared" si="57"/>
        <v>642.9792964347108</v>
      </c>
      <c r="U621">
        <f t="shared" si="58"/>
        <v>0.8227848101265824</v>
      </c>
      <c r="V621">
        <f t="shared" si="59"/>
        <v>0.7673642818343127</v>
      </c>
    </row>
    <row r="622" spans="17:22" ht="12.75">
      <c r="Q622">
        <f t="shared" si="54"/>
        <v>615</v>
      </c>
      <c r="R622">
        <f t="shared" si="55"/>
        <v>1.3000000000000682</v>
      </c>
      <c r="S622">
        <f t="shared" si="56"/>
        <v>5.4361897676525526E-96</v>
      </c>
      <c r="T622">
        <f t="shared" si="57"/>
        <v>644.0264939859075</v>
      </c>
      <c r="U622">
        <f t="shared" si="58"/>
        <v>0.8227848101265824</v>
      </c>
      <c r="V622">
        <f t="shared" si="59"/>
        <v>0.7673642818343127</v>
      </c>
    </row>
    <row r="623" spans="17:22" ht="12.75">
      <c r="Q623">
        <f t="shared" si="54"/>
        <v>616</v>
      </c>
      <c r="R623">
        <f t="shared" si="55"/>
        <v>0.6000000000000227</v>
      </c>
      <c r="S623">
        <f t="shared" si="56"/>
        <v>3.8053328373567865E-96</v>
      </c>
      <c r="T623">
        <f t="shared" si="57"/>
        <v>645.0736915371041</v>
      </c>
      <c r="U623">
        <f t="shared" si="58"/>
        <v>0.8227848101265824</v>
      </c>
      <c r="V623">
        <f t="shared" si="59"/>
        <v>0.7673642818343127</v>
      </c>
    </row>
    <row r="624" spans="17:22" ht="12.75">
      <c r="Q624">
        <f t="shared" si="54"/>
        <v>617</v>
      </c>
      <c r="R624">
        <f t="shared" si="55"/>
        <v>1.6000000000000227</v>
      </c>
      <c r="S624">
        <f t="shared" si="56"/>
        <v>2.6637329861497504E-96</v>
      </c>
      <c r="T624">
        <f t="shared" si="57"/>
        <v>646.1208890883007</v>
      </c>
      <c r="U624">
        <f t="shared" si="58"/>
        <v>0.8227848101265824</v>
      </c>
      <c r="V624">
        <f t="shared" si="59"/>
        <v>0.7673642818343127</v>
      </c>
    </row>
    <row r="625" spans="17:22" ht="12.75">
      <c r="Q625">
        <f t="shared" si="54"/>
        <v>618</v>
      </c>
      <c r="R625">
        <f t="shared" si="55"/>
        <v>0.8999999999999773</v>
      </c>
      <c r="S625">
        <f t="shared" si="56"/>
        <v>1.8646130903048253E-96</v>
      </c>
      <c r="T625">
        <f t="shared" si="57"/>
        <v>647.1680866394973</v>
      </c>
      <c r="U625">
        <f t="shared" si="58"/>
        <v>0.8227848101265824</v>
      </c>
      <c r="V625">
        <f t="shared" si="59"/>
        <v>0.7673642818343127</v>
      </c>
    </row>
    <row r="626" spans="17:22" ht="12.75">
      <c r="Q626">
        <f t="shared" si="54"/>
        <v>619</v>
      </c>
      <c r="R626">
        <f t="shared" si="55"/>
        <v>0.20000000000004547</v>
      </c>
      <c r="S626">
        <f t="shared" si="56"/>
        <v>1.3052291632133776E-96</v>
      </c>
      <c r="T626">
        <f t="shared" si="57"/>
        <v>648.215284190694</v>
      </c>
      <c r="U626">
        <f t="shared" si="58"/>
        <v>0.8227848101265824</v>
      </c>
      <c r="V626">
        <f t="shared" si="59"/>
        <v>0.7673642818343127</v>
      </c>
    </row>
    <row r="627" spans="17:22" ht="12.75">
      <c r="Q627">
        <f t="shared" si="54"/>
        <v>620</v>
      </c>
      <c r="R627">
        <f t="shared" si="55"/>
        <v>1.2000000000000455</v>
      </c>
      <c r="S627">
        <f t="shared" si="56"/>
        <v>9.136604142493643E-97</v>
      </c>
      <c r="T627">
        <f t="shared" si="57"/>
        <v>649.2624817418906</v>
      </c>
      <c r="U627">
        <f t="shared" si="58"/>
        <v>0.8227848101265824</v>
      </c>
      <c r="V627">
        <f t="shared" si="59"/>
        <v>0.7673642818343127</v>
      </c>
    </row>
    <row r="628" spans="17:22" ht="12.75">
      <c r="Q628">
        <f t="shared" si="54"/>
        <v>621</v>
      </c>
      <c r="R628">
        <f t="shared" si="55"/>
        <v>0.5</v>
      </c>
      <c r="S628">
        <f t="shared" si="56"/>
        <v>6.39562289974555E-97</v>
      </c>
      <c r="T628">
        <f t="shared" si="57"/>
        <v>650.3096792930872</v>
      </c>
      <c r="U628">
        <f t="shared" si="58"/>
        <v>0.8227848101265824</v>
      </c>
      <c r="V628">
        <f t="shared" si="59"/>
        <v>0.7673642818343127</v>
      </c>
    </row>
    <row r="629" spans="17:22" ht="12.75">
      <c r="Q629">
        <f t="shared" si="54"/>
        <v>622</v>
      </c>
      <c r="R629">
        <f t="shared" si="55"/>
        <v>1.5</v>
      </c>
      <c r="S629">
        <f t="shared" si="56"/>
        <v>4.4769360298218845E-97</v>
      </c>
      <c r="T629">
        <f t="shared" si="57"/>
        <v>651.3568768442839</v>
      </c>
      <c r="U629">
        <f t="shared" si="58"/>
        <v>0.8227848101265824</v>
      </c>
      <c r="V629">
        <f t="shared" si="59"/>
        <v>0.7673642818343127</v>
      </c>
    </row>
    <row r="630" spans="17:22" ht="12.75">
      <c r="Q630">
        <f t="shared" si="54"/>
        <v>623</v>
      </c>
      <c r="R630">
        <f t="shared" si="55"/>
        <v>0.8000000000000682</v>
      </c>
      <c r="S630">
        <f t="shared" si="56"/>
        <v>3.133855220875319E-97</v>
      </c>
      <c r="T630">
        <f t="shared" si="57"/>
        <v>652.4040743954805</v>
      </c>
      <c r="U630">
        <f t="shared" si="58"/>
        <v>0.8227848101265824</v>
      </c>
      <c r="V630">
        <f t="shared" si="59"/>
        <v>0.7673642818343127</v>
      </c>
    </row>
    <row r="631" spans="17:22" ht="12.75">
      <c r="Q631">
        <f t="shared" si="54"/>
        <v>624</v>
      </c>
      <c r="R631">
        <f t="shared" si="55"/>
        <v>0.10000000000002274</v>
      </c>
      <c r="S631">
        <f t="shared" si="56"/>
        <v>2.1936986546127232E-97</v>
      </c>
      <c r="T631">
        <f t="shared" si="57"/>
        <v>653.4512719466771</v>
      </c>
      <c r="U631">
        <f t="shared" si="58"/>
        <v>0.8227848101265824</v>
      </c>
      <c r="V631">
        <f t="shared" si="59"/>
        <v>0.7673642818343127</v>
      </c>
    </row>
    <row r="632" spans="17:22" ht="12.75">
      <c r="Q632">
        <f t="shared" si="54"/>
        <v>625</v>
      </c>
      <c r="R632">
        <f t="shared" si="55"/>
        <v>1.1000000000000227</v>
      </c>
      <c r="S632">
        <f t="shared" si="56"/>
        <v>1.535589058228906E-97</v>
      </c>
      <c r="T632">
        <f t="shared" si="57"/>
        <v>654.4984694978738</v>
      </c>
      <c r="U632">
        <f t="shared" si="58"/>
        <v>0.8227848101265824</v>
      </c>
      <c r="V632">
        <f t="shared" si="59"/>
        <v>0.7673642818343127</v>
      </c>
    </row>
    <row r="633" spans="17:22" ht="12.75">
      <c r="Q633">
        <f t="shared" si="54"/>
        <v>626</v>
      </c>
      <c r="R633">
        <f t="shared" si="55"/>
        <v>0.39999999999997726</v>
      </c>
      <c r="S633">
        <f t="shared" si="56"/>
        <v>1.0749123407602342E-97</v>
      </c>
      <c r="T633">
        <f t="shared" si="57"/>
        <v>655.5456670490704</v>
      </c>
      <c r="U633">
        <f t="shared" si="58"/>
        <v>0.8227848101265824</v>
      </c>
      <c r="V633">
        <f t="shared" si="59"/>
        <v>0.7673642818343127</v>
      </c>
    </row>
    <row r="634" spans="17:22" ht="12.75">
      <c r="Q634">
        <f t="shared" si="54"/>
        <v>627</v>
      </c>
      <c r="R634">
        <f t="shared" si="55"/>
        <v>1.3999999999999773</v>
      </c>
      <c r="S634">
        <f t="shared" si="56"/>
        <v>7.524386385321639E-98</v>
      </c>
      <c r="T634">
        <f t="shared" si="57"/>
        <v>656.592864600267</v>
      </c>
      <c r="U634">
        <f t="shared" si="58"/>
        <v>0.8227848101265824</v>
      </c>
      <c r="V634">
        <f t="shared" si="59"/>
        <v>0.7673642818343127</v>
      </c>
    </row>
    <row r="635" spans="17:22" ht="12.75">
      <c r="Q635">
        <f t="shared" si="54"/>
        <v>628</v>
      </c>
      <c r="R635">
        <f t="shared" si="55"/>
        <v>0.7000000000000455</v>
      </c>
      <c r="S635">
        <f t="shared" si="56"/>
        <v>5.267070469725147E-98</v>
      </c>
      <c r="T635">
        <f t="shared" si="57"/>
        <v>657.6400621514637</v>
      </c>
      <c r="U635">
        <f t="shared" si="58"/>
        <v>0.8227848101265824</v>
      </c>
      <c r="V635">
        <f t="shared" si="59"/>
        <v>0.7673642818343127</v>
      </c>
    </row>
    <row r="636" spans="17:22" ht="12.75">
      <c r="Q636">
        <f t="shared" si="54"/>
        <v>629</v>
      </c>
      <c r="R636">
        <f t="shared" si="55"/>
        <v>0</v>
      </c>
      <c r="S636">
        <f t="shared" si="56"/>
        <v>3.6869493288076025E-98</v>
      </c>
      <c r="T636">
        <f t="shared" si="57"/>
        <v>658.6872597026603</v>
      </c>
      <c r="U636">
        <f t="shared" si="58"/>
        <v>0.8227848101265824</v>
      </c>
      <c r="V636">
        <f t="shared" si="59"/>
        <v>0.7673642818343127</v>
      </c>
    </row>
    <row r="637" spans="17:22" ht="12.75">
      <c r="Q637">
        <f t="shared" si="54"/>
        <v>630</v>
      </c>
      <c r="R637">
        <f t="shared" si="55"/>
        <v>1</v>
      </c>
      <c r="S637">
        <f t="shared" si="56"/>
        <v>2.5808645301653215E-98</v>
      </c>
      <c r="T637">
        <f t="shared" si="57"/>
        <v>659.7344572538569</v>
      </c>
      <c r="U637">
        <f t="shared" si="58"/>
        <v>0.8227848101265824</v>
      </c>
      <c r="V637">
        <f t="shared" si="59"/>
        <v>0.7673642818343127</v>
      </c>
    </row>
    <row r="638" spans="17:22" ht="12.75">
      <c r="Q638">
        <f t="shared" si="54"/>
        <v>631</v>
      </c>
      <c r="R638">
        <f t="shared" si="55"/>
        <v>0.3000000000000682</v>
      </c>
      <c r="S638">
        <f t="shared" si="56"/>
        <v>1.8066051711157248E-98</v>
      </c>
      <c r="T638">
        <f t="shared" si="57"/>
        <v>660.7816548050536</v>
      </c>
      <c r="U638">
        <f t="shared" si="58"/>
        <v>0.8227848101265824</v>
      </c>
      <c r="V638">
        <f t="shared" si="59"/>
        <v>0.7673642818343127</v>
      </c>
    </row>
    <row r="639" spans="17:22" ht="12.75">
      <c r="Q639">
        <f t="shared" si="54"/>
        <v>632</v>
      </c>
      <c r="R639">
        <f t="shared" si="55"/>
        <v>1.3000000000000682</v>
      </c>
      <c r="S639">
        <f t="shared" si="56"/>
        <v>1.2646236197810073E-98</v>
      </c>
      <c r="T639">
        <f t="shared" si="57"/>
        <v>661.8288523562502</v>
      </c>
      <c r="U639">
        <f t="shared" si="58"/>
        <v>0.8227848101265824</v>
      </c>
      <c r="V639">
        <f t="shared" si="59"/>
        <v>0.7673642818343127</v>
      </c>
    </row>
    <row r="640" spans="17:22" ht="12.75">
      <c r="Q640">
        <f t="shared" si="54"/>
        <v>633</v>
      </c>
      <c r="R640">
        <f t="shared" si="55"/>
        <v>0.6000000000000227</v>
      </c>
      <c r="S640">
        <f t="shared" si="56"/>
        <v>8.85236533846705E-99</v>
      </c>
      <c r="T640">
        <f t="shared" si="57"/>
        <v>662.8760499074468</v>
      </c>
      <c r="U640">
        <f t="shared" si="58"/>
        <v>0.8227848101265824</v>
      </c>
      <c r="V640">
        <f t="shared" si="59"/>
        <v>0.7673642818343127</v>
      </c>
    </row>
    <row r="641" spans="17:22" ht="12.75">
      <c r="Q641">
        <f t="shared" si="54"/>
        <v>634</v>
      </c>
      <c r="R641">
        <f t="shared" si="55"/>
        <v>1.6000000000000227</v>
      </c>
      <c r="S641">
        <f t="shared" si="56"/>
        <v>6.196655736926935E-99</v>
      </c>
      <c r="T641">
        <f t="shared" si="57"/>
        <v>663.9232474586435</v>
      </c>
      <c r="U641">
        <f t="shared" si="58"/>
        <v>0.8227848101265824</v>
      </c>
      <c r="V641">
        <f t="shared" si="59"/>
        <v>0.7673642818343127</v>
      </c>
    </row>
    <row r="642" spans="17:22" ht="12.75">
      <c r="Q642">
        <f t="shared" si="54"/>
        <v>635</v>
      </c>
      <c r="R642">
        <f t="shared" si="55"/>
        <v>0.8999999999999773</v>
      </c>
      <c r="S642">
        <f t="shared" si="56"/>
        <v>4.3376590158488545E-99</v>
      </c>
      <c r="T642">
        <f t="shared" si="57"/>
        <v>664.9704450098401</v>
      </c>
      <c r="U642">
        <f t="shared" si="58"/>
        <v>0.8227848101265824</v>
      </c>
      <c r="V642">
        <f t="shared" si="59"/>
        <v>0.7673642818343127</v>
      </c>
    </row>
    <row r="643" spans="17:22" ht="12.75">
      <c r="Q643">
        <f t="shared" si="54"/>
        <v>636</v>
      </c>
      <c r="R643">
        <f t="shared" si="55"/>
        <v>0.20000000000004547</v>
      </c>
      <c r="S643">
        <f t="shared" si="56"/>
        <v>3.036361311094198E-99</v>
      </c>
      <c r="T643">
        <f t="shared" si="57"/>
        <v>666.0176425610367</v>
      </c>
      <c r="U643">
        <f t="shared" si="58"/>
        <v>0.8227848101265824</v>
      </c>
      <c r="V643">
        <f t="shared" si="59"/>
        <v>0.7673642818343127</v>
      </c>
    </row>
    <row r="644" spans="17:22" ht="12.75">
      <c r="Q644">
        <f t="shared" si="54"/>
        <v>637</v>
      </c>
      <c r="R644">
        <f t="shared" si="55"/>
        <v>1.2000000000000455</v>
      </c>
      <c r="S644">
        <f t="shared" si="56"/>
        <v>2.1254529177659382E-99</v>
      </c>
      <c r="T644">
        <f t="shared" si="57"/>
        <v>667.0648401122334</v>
      </c>
      <c r="U644">
        <f t="shared" si="58"/>
        <v>0.8227848101265824</v>
      </c>
      <c r="V644">
        <f t="shared" si="59"/>
        <v>0.7673642818343127</v>
      </c>
    </row>
    <row r="645" spans="17:22" ht="12.75">
      <c r="Q645">
        <f t="shared" si="54"/>
        <v>638</v>
      </c>
      <c r="R645">
        <f t="shared" si="55"/>
        <v>0.5</v>
      </c>
      <c r="S645">
        <f t="shared" si="56"/>
        <v>1.4878170424361566E-99</v>
      </c>
      <c r="T645">
        <f t="shared" si="57"/>
        <v>668.11203766343</v>
      </c>
      <c r="U645">
        <f t="shared" si="58"/>
        <v>0.8227848101265824</v>
      </c>
      <c r="V645">
        <f t="shared" si="59"/>
        <v>0.7673642818343127</v>
      </c>
    </row>
    <row r="646" spans="17:22" ht="12.75">
      <c r="Q646">
        <f t="shared" si="54"/>
        <v>639</v>
      </c>
      <c r="R646">
        <f t="shared" si="55"/>
        <v>1.5</v>
      </c>
      <c r="S646">
        <f t="shared" si="56"/>
        <v>1.0414719297053095E-99</v>
      </c>
      <c r="T646">
        <f t="shared" si="57"/>
        <v>669.1592352146266</v>
      </c>
      <c r="U646">
        <f t="shared" si="58"/>
        <v>0.8227848101265824</v>
      </c>
      <c r="V646">
        <f t="shared" si="59"/>
        <v>0.7673642818343127</v>
      </c>
    </row>
    <row r="647" spans="17:22" ht="12.75">
      <c r="Q647">
        <f t="shared" si="54"/>
        <v>640</v>
      </c>
      <c r="R647">
        <f t="shared" si="55"/>
        <v>0.8000000000000682</v>
      </c>
      <c r="S647">
        <f t="shared" si="56"/>
        <v>7.290303507937166E-100</v>
      </c>
      <c r="T647">
        <f t="shared" si="57"/>
        <v>670.2064327658233</v>
      </c>
      <c r="U647">
        <f t="shared" si="58"/>
        <v>0.8227848101265824</v>
      </c>
      <c r="V647">
        <f t="shared" si="59"/>
        <v>0.7673642818343127</v>
      </c>
    </row>
    <row r="648" spans="17:22" ht="12.75">
      <c r="Q648">
        <f t="shared" si="54"/>
        <v>641</v>
      </c>
      <c r="R648">
        <f t="shared" si="55"/>
        <v>0.10000000000002274</v>
      </c>
      <c r="S648">
        <f t="shared" si="56"/>
        <v>5.103212455556016E-100</v>
      </c>
      <c r="T648">
        <f t="shared" si="57"/>
        <v>671.2536303170199</v>
      </c>
      <c r="U648">
        <f t="shared" si="58"/>
        <v>0.8227848101265824</v>
      </c>
      <c r="V648">
        <f t="shared" si="59"/>
        <v>0.7673642818343127</v>
      </c>
    </row>
    <row r="649" spans="17:22" ht="12.75">
      <c r="Q649">
        <f aca="true" t="shared" si="60" ref="Q649:Q712">1+Q648</f>
        <v>642</v>
      </c>
      <c r="R649">
        <f aca="true" t="shared" si="61" ref="R649:R712">(Q649-INT(Q649/(1+$B$9))*(1+$B$9))</f>
        <v>1.1000000000000227</v>
      </c>
      <c r="S649">
        <f aca="true" t="shared" si="62" ref="S649:S712">S648*$B$9</f>
        <v>3.572248718889211E-100</v>
      </c>
      <c r="T649">
        <f aca="true" t="shared" si="63" ref="T649:T712">T648+PI()*$B$10/180</f>
        <v>672.3008278682165</v>
      </c>
      <c r="U649">
        <f aca="true" t="shared" si="64" ref="U649:U712">U648+S648*COS(T648)</f>
        <v>0.8227848101265824</v>
      </c>
      <c r="V649">
        <f aca="true" t="shared" si="65" ref="V649:V712">V648+S648*SIN(T648)</f>
        <v>0.7673642818343127</v>
      </c>
    </row>
    <row r="650" spans="17:22" ht="12.75">
      <c r="Q650">
        <f t="shared" si="60"/>
        <v>643</v>
      </c>
      <c r="R650">
        <f t="shared" si="61"/>
        <v>0.39999999999997726</v>
      </c>
      <c r="S650">
        <f t="shared" si="62"/>
        <v>2.500574103222448E-100</v>
      </c>
      <c r="T650">
        <f t="shared" si="63"/>
        <v>673.3480254194131</v>
      </c>
      <c r="U650">
        <f t="shared" si="64"/>
        <v>0.8227848101265824</v>
      </c>
      <c r="V650">
        <f t="shared" si="65"/>
        <v>0.7673642818343127</v>
      </c>
    </row>
    <row r="651" spans="17:22" ht="12.75">
      <c r="Q651">
        <f t="shared" si="60"/>
        <v>644</v>
      </c>
      <c r="R651">
        <f t="shared" si="61"/>
        <v>1.3999999999999773</v>
      </c>
      <c r="S651">
        <f t="shared" si="62"/>
        <v>1.7504018722557135E-100</v>
      </c>
      <c r="T651">
        <f t="shared" si="63"/>
        <v>674.3952229706098</v>
      </c>
      <c r="U651">
        <f t="shared" si="64"/>
        <v>0.8227848101265824</v>
      </c>
      <c r="V651">
        <f t="shared" si="65"/>
        <v>0.7673642818343127</v>
      </c>
    </row>
    <row r="652" spans="17:22" ht="12.75">
      <c r="Q652">
        <f t="shared" si="60"/>
        <v>645</v>
      </c>
      <c r="R652">
        <f t="shared" si="61"/>
        <v>0.7000000000000455</v>
      </c>
      <c r="S652">
        <f t="shared" si="62"/>
        <v>1.2252813105789993E-100</v>
      </c>
      <c r="T652">
        <f t="shared" si="63"/>
        <v>675.4424205218064</v>
      </c>
      <c r="U652">
        <f t="shared" si="64"/>
        <v>0.8227848101265824</v>
      </c>
      <c r="V652">
        <f t="shared" si="65"/>
        <v>0.7673642818343127</v>
      </c>
    </row>
    <row r="653" spans="17:22" ht="12.75">
      <c r="Q653">
        <f t="shared" si="60"/>
        <v>646</v>
      </c>
      <c r="R653">
        <f t="shared" si="61"/>
        <v>0</v>
      </c>
      <c r="S653">
        <f t="shared" si="62"/>
        <v>8.576969174052995E-101</v>
      </c>
      <c r="T653">
        <f t="shared" si="63"/>
        <v>676.489618073003</v>
      </c>
      <c r="U653">
        <f t="shared" si="64"/>
        <v>0.8227848101265824</v>
      </c>
      <c r="V653">
        <f t="shared" si="65"/>
        <v>0.7673642818343127</v>
      </c>
    </row>
    <row r="654" spans="17:22" ht="12.75">
      <c r="Q654">
        <f t="shared" si="60"/>
        <v>647</v>
      </c>
      <c r="R654">
        <f t="shared" si="61"/>
        <v>1</v>
      </c>
      <c r="S654">
        <f t="shared" si="62"/>
        <v>6.003878421837096E-101</v>
      </c>
      <c r="T654">
        <f t="shared" si="63"/>
        <v>677.5368156241997</v>
      </c>
      <c r="U654">
        <f t="shared" si="64"/>
        <v>0.8227848101265824</v>
      </c>
      <c r="V654">
        <f t="shared" si="65"/>
        <v>0.7673642818343127</v>
      </c>
    </row>
    <row r="655" spans="17:22" ht="12.75">
      <c r="Q655">
        <f t="shared" si="60"/>
        <v>648</v>
      </c>
      <c r="R655">
        <f t="shared" si="61"/>
        <v>0.3000000000000682</v>
      </c>
      <c r="S655">
        <f t="shared" si="62"/>
        <v>4.2027148952859665E-101</v>
      </c>
      <c r="T655">
        <f t="shared" si="63"/>
        <v>678.5840131753963</v>
      </c>
      <c r="U655">
        <f t="shared" si="64"/>
        <v>0.8227848101265824</v>
      </c>
      <c r="V655">
        <f t="shared" si="65"/>
        <v>0.7673642818343127</v>
      </c>
    </row>
    <row r="656" spans="17:22" ht="12.75">
      <c r="Q656">
        <f t="shared" si="60"/>
        <v>649</v>
      </c>
      <c r="R656">
        <f t="shared" si="61"/>
        <v>1.3000000000000682</v>
      </c>
      <c r="S656">
        <f t="shared" si="62"/>
        <v>2.941900426700176E-101</v>
      </c>
      <c r="T656">
        <f t="shared" si="63"/>
        <v>679.6312107265929</v>
      </c>
      <c r="U656">
        <f t="shared" si="64"/>
        <v>0.8227848101265824</v>
      </c>
      <c r="V656">
        <f t="shared" si="65"/>
        <v>0.7673642818343127</v>
      </c>
    </row>
    <row r="657" spans="17:22" ht="12.75">
      <c r="Q657">
        <f t="shared" si="60"/>
        <v>650</v>
      </c>
      <c r="R657">
        <f t="shared" si="61"/>
        <v>0.6000000000000227</v>
      </c>
      <c r="S657">
        <f t="shared" si="62"/>
        <v>2.059330298690123E-101</v>
      </c>
      <c r="T657">
        <f t="shared" si="63"/>
        <v>680.6784082777896</v>
      </c>
      <c r="U657">
        <f t="shared" si="64"/>
        <v>0.8227848101265824</v>
      </c>
      <c r="V657">
        <f t="shared" si="65"/>
        <v>0.7673642818343127</v>
      </c>
    </row>
    <row r="658" spans="17:22" ht="12.75">
      <c r="Q658">
        <f t="shared" si="60"/>
        <v>651</v>
      </c>
      <c r="R658">
        <f t="shared" si="61"/>
        <v>1.6000000000000227</v>
      </c>
      <c r="S658">
        <f t="shared" si="62"/>
        <v>1.4415312090830862E-101</v>
      </c>
      <c r="T658">
        <f t="shared" si="63"/>
        <v>681.7256058289862</v>
      </c>
      <c r="U658">
        <f t="shared" si="64"/>
        <v>0.8227848101265824</v>
      </c>
      <c r="V658">
        <f t="shared" si="65"/>
        <v>0.7673642818343127</v>
      </c>
    </row>
    <row r="659" spans="17:22" ht="12.75">
      <c r="Q659">
        <f t="shared" si="60"/>
        <v>652</v>
      </c>
      <c r="R659">
        <f t="shared" si="61"/>
        <v>0.8999999999999773</v>
      </c>
      <c r="S659">
        <f t="shared" si="62"/>
        <v>1.0090718463581603E-101</v>
      </c>
      <c r="T659">
        <f t="shared" si="63"/>
        <v>682.7728033801828</v>
      </c>
      <c r="U659">
        <f t="shared" si="64"/>
        <v>0.8227848101265824</v>
      </c>
      <c r="V659">
        <f t="shared" si="65"/>
        <v>0.7673642818343127</v>
      </c>
    </row>
    <row r="660" spans="17:22" ht="12.75">
      <c r="Q660">
        <f t="shared" si="60"/>
        <v>653</v>
      </c>
      <c r="R660">
        <f t="shared" si="61"/>
        <v>0.20000000000004547</v>
      </c>
      <c r="S660">
        <f t="shared" si="62"/>
        <v>7.0635029245071215E-102</v>
      </c>
      <c r="T660">
        <f t="shared" si="63"/>
        <v>683.8200009313795</v>
      </c>
      <c r="U660">
        <f t="shared" si="64"/>
        <v>0.8227848101265824</v>
      </c>
      <c r="V660">
        <f t="shared" si="65"/>
        <v>0.7673642818343127</v>
      </c>
    </row>
    <row r="661" spans="17:22" ht="12.75">
      <c r="Q661">
        <f t="shared" si="60"/>
        <v>654</v>
      </c>
      <c r="R661">
        <f t="shared" si="61"/>
        <v>1.2000000000000455</v>
      </c>
      <c r="S661">
        <f t="shared" si="62"/>
        <v>4.944452047154984E-102</v>
      </c>
      <c r="T661">
        <f t="shared" si="63"/>
        <v>684.8671984825761</v>
      </c>
      <c r="U661">
        <f t="shared" si="64"/>
        <v>0.8227848101265824</v>
      </c>
      <c r="V661">
        <f t="shared" si="65"/>
        <v>0.7673642818343127</v>
      </c>
    </row>
    <row r="662" spans="17:22" ht="12.75">
      <c r="Q662">
        <f t="shared" si="60"/>
        <v>655</v>
      </c>
      <c r="R662">
        <f t="shared" si="61"/>
        <v>0.5</v>
      </c>
      <c r="S662">
        <f t="shared" si="62"/>
        <v>3.461116433008489E-102</v>
      </c>
      <c r="T662">
        <f t="shared" si="63"/>
        <v>685.9143960337727</v>
      </c>
      <c r="U662">
        <f t="shared" si="64"/>
        <v>0.8227848101265824</v>
      </c>
      <c r="V662">
        <f t="shared" si="65"/>
        <v>0.7673642818343127</v>
      </c>
    </row>
    <row r="663" spans="17:22" ht="12.75">
      <c r="Q663">
        <f t="shared" si="60"/>
        <v>656</v>
      </c>
      <c r="R663">
        <f t="shared" si="61"/>
        <v>1.5</v>
      </c>
      <c r="S663">
        <f t="shared" si="62"/>
        <v>2.4227815031059422E-102</v>
      </c>
      <c r="T663">
        <f t="shared" si="63"/>
        <v>686.9615935849694</v>
      </c>
      <c r="U663">
        <f t="shared" si="64"/>
        <v>0.8227848101265824</v>
      </c>
      <c r="V663">
        <f t="shared" si="65"/>
        <v>0.7673642818343127</v>
      </c>
    </row>
    <row r="664" spans="17:22" ht="12.75">
      <c r="Q664">
        <f t="shared" si="60"/>
        <v>657</v>
      </c>
      <c r="R664">
        <f t="shared" si="61"/>
        <v>0.8000000000000682</v>
      </c>
      <c r="S664">
        <f t="shared" si="62"/>
        <v>1.6959470521741594E-102</v>
      </c>
      <c r="T664">
        <f t="shared" si="63"/>
        <v>688.008791136166</v>
      </c>
      <c r="U664">
        <f t="shared" si="64"/>
        <v>0.8227848101265824</v>
      </c>
      <c r="V664">
        <f t="shared" si="65"/>
        <v>0.7673642818343127</v>
      </c>
    </row>
    <row r="665" spans="17:22" ht="12.75">
      <c r="Q665">
        <f t="shared" si="60"/>
        <v>658</v>
      </c>
      <c r="R665">
        <f t="shared" si="61"/>
        <v>0.10000000000002274</v>
      </c>
      <c r="S665">
        <f t="shared" si="62"/>
        <v>1.1871629365219116E-102</v>
      </c>
      <c r="T665">
        <f t="shared" si="63"/>
        <v>689.0559886873626</v>
      </c>
      <c r="U665">
        <f t="shared" si="64"/>
        <v>0.8227848101265824</v>
      </c>
      <c r="V665">
        <f t="shared" si="65"/>
        <v>0.7673642818343127</v>
      </c>
    </row>
    <row r="666" spans="17:22" ht="12.75">
      <c r="Q666">
        <f t="shared" si="60"/>
        <v>659</v>
      </c>
      <c r="R666">
        <f t="shared" si="61"/>
        <v>1.1000000000000227</v>
      </c>
      <c r="S666">
        <f t="shared" si="62"/>
        <v>8.31014055565338E-103</v>
      </c>
      <c r="T666">
        <f t="shared" si="63"/>
        <v>690.1031862385593</v>
      </c>
      <c r="U666">
        <f t="shared" si="64"/>
        <v>0.8227848101265824</v>
      </c>
      <c r="V666">
        <f t="shared" si="65"/>
        <v>0.7673642818343127</v>
      </c>
    </row>
    <row r="667" spans="17:22" ht="12.75">
      <c r="Q667">
        <f t="shared" si="60"/>
        <v>660</v>
      </c>
      <c r="R667">
        <f t="shared" si="61"/>
        <v>0.39999999999997726</v>
      </c>
      <c r="S667">
        <f t="shared" si="62"/>
        <v>5.817098388957366E-103</v>
      </c>
      <c r="T667">
        <f t="shared" si="63"/>
        <v>691.1503837897559</v>
      </c>
      <c r="U667">
        <f t="shared" si="64"/>
        <v>0.8227848101265824</v>
      </c>
      <c r="V667">
        <f t="shared" si="65"/>
        <v>0.7673642818343127</v>
      </c>
    </row>
    <row r="668" spans="17:22" ht="12.75">
      <c r="Q668">
        <f t="shared" si="60"/>
        <v>661</v>
      </c>
      <c r="R668">
        <f t="shared" si="61"/>
        <v>1.3999999999999773</v>
      </c>
      <c r="S668">
        <f t="shared" si="62"/>
        <v>4.0719688722701564E-103</v>
      </c>
      <c r="T668">
        <f t="shared" si="63"/>
        <v>692.1975813409525</v>
      </c>
      <c r="U668">
        <f t="shared" si="64"/>
        <v>0.8227848101265824</v>
      </c>
      <c r="V668">
        <f t="shared" si="65"/>
        <v>0.7673642818343127</v>
      </c>
    </row>
    <row r="669" spans="17:22" ht="12.75">
      <c r="Q669">
        <f t="shared" si="60"/>
        <v>662</v>
      </c>
      <c r="R669">
        <f t="shared" si="61"/>
        <v>0.7000000000000455</v>
      </c>
      <c r="S669">
        <f t="shared" si="62"/>
        <v>2.850378210589109E-103</v>
      </c>
      <c r="T669">
        <f t="shared" si="63"/>
        <v>693.2447788921492</v>
      </c>
      <c r="U669">
        <f t="shared" si="64"/>
        <v>0.8227848101265824</v>
      </c>
      <c r="V669">
        <f t="shared" si="65"/>
        <v>0.7673642818343127</v>
      </c>
    </row>
    <row r="670" spans="17:22" ht="12.75">
      <c r="Q670">
        <f t="shared" si="60"/>
        <v>663</v>
      </c>
      <c r="R670">
        <f t="shared" si="61"/>
        <v>0</v>
      </c>
      <c r="S670">
        <f t="shared" si="62"/>
        <v>1.9952647474123762E-103</v>
      </c>
      <c r="T670">
        <f t="shared" si="63"/>
        <v>694.2919764433458</v>
      </c>
      <c r="U670">
        <f t="shared" si="64"/>
        <v>0.8227848101265824</v>
      </c>
      <c r="V670">
        <f t="shared" si="65"/>
        <v>0.7673642818343127</v>
      </c>
    </row>
    <row r="671" spans="17:22" ht="12.75">
      <c r="Q671">
        <f t="shared" si="60"/>
        <v>664</v>
      </c>
      <c r="R671">
        <f t="shared" si="61"/>
        <v>1</v>
      </c>
      <c r="S671">
        <f t="shared" si="62"/>
        <v>1.3966853231886634E-103</v>
      </c>
      <c r="T671">
        <f t="shared" si="63"/>
        <v>695.3391739945424</v>
      </c>
      <c r="U671">
        <f t="shared" si="64"/>
        <v>0.8227848101265824</v>
      </c>
      <c r="V671">
        <f t="shared" si="65"/>
        <v>0.7673642818343127</v>
      </c>
    </row>
    <row r="672" spans="17:22" ht="12.75">
      <c r="Q672">
        <f t="shared" si="60"/>
        <v>665</v>
      </c>
      <c r="R672">
        <f t="shared" si="61"/>
        <v>0.3000000000000682</v>
      </c>
      <c r="S672">
        <f t="shared" si="62"/>
        <v>9.776797262320643E-104</v>
      </c>
      <c r="T672">
        <f t="shared" si="63"/>
        <v>696.386371545739</v>
      </c>
      <c r="U672">
        <f t="shared" si="64"/>
        <v>0.8227848101265824</v>
      </c>
      <c r="V672">
        <f t="shared" si="65"/>
        <v>0.7673642818343127</v>
      </c>
    </row>
    <row r="673" spans="17:22" ht="12.75">
      <c r="Q673">
        <f t="shared" si="60"/>
        <v>666</v>
      </c>
      <c r="R673">
        <f t="shared" si="61"/>
        <v>1.3000000000000682</v>
      </c>
      <c r="S673">
        <f t="shared" si="62"/>
        <v>6.84375808362445E-104</v>
      </c>
      <c r="T673">
        <f t="shared" si="63"/>
        <v>697.4335690969357</v>
      </c>
      <c r="U673">
        <f t="shared" si="64"/>
        <v>0.8227848101265824</v>
      </c>
      <c r="V673">
        <f t="shared" si="65"/>
        <v>0.7673642818343127</v>
      </c>
    </row>
    <row r="674" spans="17:22" ht="12.75">
      <c r="Q674">
        <f t="shared" si="60"/>
        <v>667</v>
      </c>
      <c r="R674">
        <f t="shared" si="61"/>
        <v>0.6000000000000227</v>
      </c>
      <c r="S674">
        <f t="shared" si="62"/>
        <v>4.7906306585371144E-104</v>
      </c>
      <c r="T674">
        <f t="shared" si="63"/>
        <v>698.4807666481323</v>
      </c>
      <c r="U674">
        <f t="shared" si="64"/>
        <v>0.8227848101265824</v>
      </c>
      <c r="V674">
        <f t="shared" si="65"/>
        <v>0.7673642818343127</v>
      </c>
    </row>
    <row r="675" spans="17:22" ht="12.75">
      <c r="Q675">
        <f t="shared" si="60"/>
        <v>668</v>
      </c>
      <c r="R675">
        <f t="shared" si="61"/>
        <v>1.6000000000000227</v>
      </c>
      <c r="S675">
        <f t="shared" si="62"/>
        <v>3.3534414609759796E-104</v>
      </c>
      <c r="T675">
        <f t="shared" si="63"/>
        <v>699.527964199329</v>
      </c>
      <c r="U675">
        <f t="shared" si="64"/>
        <v>0.8227848101265824</v>
      </c>
      <c r="V675">
        <f t="shared" si="65"/>
        <v>0.7673642818343127</v>
      </c>
    </row>
    <row r="676" spans="17:22" ht="12.75">
      <c r="Q676">
        <f t="shared" si="60"/>
        <v>669</v>
      </c>
      <c r="R676">
        <f t="shared" si="61"/>
        <v>0.8999999999999773</v>
      </c>
      <c r="S676">
        <f t="shared" si="62"/>
        <v>2.3474090226831857E-104</v>
      </c>
      <c r="T676">
        <f t="shared" si="63"/>
        <v>700.5751617505256</v>
      </c>
      <c r="U676">
        <f t="shared" si="64"/>
        <v>0.8227848101265824</v>
      </c>
      <c r="V676">
        <f t="shared" si="65"/>
        <v>0.7673642818343127</v>
      </c>
    </row>
    <row r="677" spans="17:22" ht="12.75">
      <c r="Q677">
        <f t="shared" si="60"/>
        <v>670</v>
      </c>
      <c r="R677">
        <f t="shared" si="61"/>
        <v>0.20000000000004547</v>
      </c>
      <c r="S677">
        <f t="shared" si="62"/>
        <v>1.64318631587823E-104</v>
      </c>
      <c r="T677">
        <f t="shared" si="63"/>
        <v>701.6223593017222</v>
      </c>
      <c r="U677">
        <f t="shared" si="64"/>
        <v>0.8227848101265824</v>
      </c>
      <c r="V677">
        <f t="shared" si="65"/>
        <v>0.7673642818343127</v>
      </c>
    </row>
    <row r="678" spans="17:22" ht="12.75">
      <c r="Q678">
        <f t="shared" si="60"/>
        <v>671</v>
      </c>
      <c r="R678">
        <f t="shared" si="61"/>
        <v>1.2000000000000455</v>
      </c>
      <c r="S678">
        <f t="shared" si="62"/>
        <v>1.150230421114761E-104</v>
      </c>
      <c r="T678">
        <f t="shared" si="63"/>
        <v>702.6695568529188</v>
      </c>
      <c r="U678">
        <f t="shared" si="64"/>
        <v>0.8227848101265824</v>
      </c>
      <c r="V678">
        <f t="shared" si="65"/>
        <v>0.7673642818343127</v>
      </c>
    </row>
    <row r="679" spans="17:22" ht="12.75">
      <c r="Q679">
        <f t="shared" si="60"/>
        <v>672</v>
      </c>
      <c r="R679">
        <f t="shared" si="61"/>
        <v>0.5</v>
      </c>
      <c r="S679">
        <f t="shared" si="62"/>
        <v>8.051612947803327E-105</v>
      </c>
      <c r="T679">
        <f t="shared" si="63"/>
        <v>703.7167544041155</v>
      </c>
      <c r="U679">
        <f t="shared" si="64"/>
        <v>0.8227848101265824</v>
      </c>
      <c r="V679">
        <f t="shared" si="65"/>
        <v>0.7673642818343127</v>
      </c>
    </row>
    <row r="680" spans="17:22" ht="12.75">
      <c r="Q680">
        <f t="shared" si="60"/>
        <v>673</v>
      </c>
      <c r="R680">
        <f t="shared" si="61"/>
        <v>1.5</v>
      </c>
      <c r="S680">
        <f t="shared" si="62"/>
        <v>5.6361290634623285E-105</v>
      </c>
      <c r="T680">
        <f t="shared" si="63"/>
        <v>704.7639519553121</v>
      </c>
      <c r="U680">
        <f t="shared" si="64"/>
        <v>0.8227848101265824</v>
      </c>
      <c r="V680">
        <f t="shared" si="65"/>
        <v>0.7673642818343127</v>
      </c>
    </row>
    <row r="681" spans="17:22" ht="12.75">
      <c r="Q681">
        <f t="shared" si="60"/>
        <v>674</v>
      </c>
      <c r="R681">
        <f t="shared" si="61"/>
        <v>0.8000000000000682</v>
      </c>
      <c r="S681">
        <f t="shared" si="62"/>
        <v>3.94529034442363E-105</v>
      </c>
      <c r="T681">
        <f t="shared" si="63"/>
        <v>705.8111495065087</v>
      </c>
      <c r="U681">
        <f t="shared" si="64"/>
        <v>0.8227848101265824</v>
      </c>
      <c r="V681">
        <f t="shared" si="65"/>
        <v>0.7673642818343127</v>
      </c>
    </row>
    <row r="682" spans="17:22" ht="12.75">
      <c r="Q682">
        <f t="shared" si="60"/>
        <v>675</v>
      </c>
      <c r="R682">
        <f t="shared" si="61"/>
        <v>0.10000000000002274</v>
      </c>
      <c r="S682">
        <f t="shared" si="62"/>
        <v>2.761703241096541E-105</v>
      </c>
      <c r="T682">
        <f t="shared" si="63"/>
        <v>706.8583470577054</v>
      </c>
      <c r="U682">
        <f t="shared" si="64"/>
        <v>0.8227848101265824</v>
      </c>
      <c r="V682">
        <f t="shared" si="65"/>
        <v>0.7673642818343127</v>
      </c>
    </row>
    <row r="683" spans="17:22" ht="12.75">
      <c r="Q683">
        <f t="shared" si="60"/>
        <v>676</v>
      </c>
      <c r="R683">
        <f t="shared" si="61"/>
        <v>1.1000000000000227</v>
      </c>
      <c r="S683">
        <f t="shared" si="62"/>
        <v>1.9331922687675786E-105</v>
      </c>
      <c r="T683">
        <f t="shared" si="63"/>
        <v>707.905544608902</v>
      </c>
      <c r="U683">
        <f t="shared" si="64"/>
        <v>0.8227848101265824</v>
      </c>
      <c r="V683">
        <f t="shared" si="65"/>
        <v>0.7673642818343127</v>
      </c>
    </row>
    <row r="684" spans="17:22" ht="12.75">
      <c r="Q684">
        <f t="shared" si="60"/>
        <v>677</v>
      </c>
      <c r="R684">
        <f t="shared" si="61"/>
        <v>0.39999999999997726</v>
      </c>
      <c r="S684">
        <f t="shared" si="62"/>
        <v>1.3532345881373049E-105</v>
      </c>
      <c r="T684">
        <f t="shared" si="63"/>
        <v>708.9527421600986</v>
      </c>
      <c r="U684">
        <f t="shared" si="64"/>
        <v>0.8227848101265824</v>
      </c>
      <c r="V684">
        <f t="shared" si="65"/>
        <v>0.7673642818343127</v>
      </c>
    </row>
    <row r="685" spans="17:22" ht="12.75">
      <c r="Q685">
        <f t="shared" si="60"/>
        <v>678</v>
      </c>
      <c r="R685">
        <f t="shared" si="61"/>
        <v>1.3999999999999773</v>
      </c>
      <c r="S685">
        <f t="shared" si="62"/>
        <v>9.472642116961134E-106</v>
      </c>
      <c r="T685">
        <f t="shared" si="63"/>
        <v>709.9999397112953</v>
      </c>
      <c r="U685">
        <f t="shared" si="64"/>
        <v>0.8227848101265824</v>
      </c>
      <c r="V685">
        <f t="shared" si="65"/>
        <v>0.7673642818343127</v>
      </c>
    </row>
    <row r="686" spans="17:22" ht="12.75">
      <c r="Q686">
        <f t="shared" si="60"/>
        <v>679</v>
      </c>
      <c r="R686">
        <f t="shared" si="61"/>
        <v>0.7000000000000455</v>
      </c>
      <c r="S686">
        <f t="shared" si="62"/>
        <v>6.630849481872794E-106</v>
      </c>
      <c r="T686">
        <f t="shared" si="63"/>
        <v>711.0471372624919</v>
      </c>
      <c r="U686">
        <f t="shared" si="64"/>
        <v>0.8227848101265824</v>
      </c>
      <c r="V686">
        <f t="shared" si="65"/>
        <v>0.7673642818343127</v>
      </c>
    </row>
    <row r="687" spans="17:22" ht="12.75">
      <c r="Q687">
        <f t="shared" si="60"/>
        <v>680</v>
      </c>
      <c r="R687">
        <f t="shared" si="61"/>
        <v>0</v>
      </c>
      <c r="S687">
        <f t="shared" si="62"/>
        <v>4.641594637310955E-106</v>
      </c>
      <c r="T687">
        <f t="shared" si="63"/>
        <v>712.0943348136885</v>
      </c>
      <c r="U687">
        <f t="shared" si="64"/>
        <v>0.8227848101265824</v>
      </c>
      <c r="V687">
        <f t="shared" si="65"/>
        <v>0.7673642818343127</v>
      </c>
    </row>
    <row r="688" spans="17:22" ht="12.75">
      <c r="Q688">
        <f t="shared" si="60"/>
        <v>681</v>
      </c>
      <c r="R688">
        <f t="shared" si="61"/>
        <v>1</v>
      </c>
      <c r="S688">
        <f t="shared" si="62"/>
        <v>3.2491162461176686E-106</v>
      </c>
      <c r="T688">
        <f t="shared" si="63"/>
        <v>713.1415323648852</v>
      </c>
      <c r="U688">
        <f t="shared" si="64"/>
        <v>0.8227848101265824</v>
      </c>
      <c r="V688">
        <f t="shared" si="65"/>
        <v>0.7673642818343127</v>
      </c>
    </row>
    <row r="689" spans="17:22" ht="12.75">
      <c r="Q689">
        <f t="shared" si="60"/>
        <v>682</v>
      </c>
      <c r="R689">
        <f t="shared" si="61"/>
        <v>0.3000000000000682</v>
      </c>
      <c r="S689">
        <f t="shared" si="62"/>
        <v>2.2743813722823678E-106</v>
      </c>
      <c r="T689">
        <f t="shared" si="63"/>
        <v>714.1887299160818</v>
      </c>
      <c r="U689">
        <f t="shared" si="64"/>
        <v>0.8227848101265824</v>
      </c>
      <c r="V689">
        <f t="shared" si="65"/>
        <v>0.7673642818343127</v>
      </c>
    </row>
    <row r="690" spans="17:22" ht="12.75">
      <c r="Q690">
        <f t="shared" si="60"/>
        <v>683</v>
      </c>
      <c r="R690">
        <f t="shared" si="61"/>
        <v>1.3000000000000682</v>
      </c>
      <c r="S690">
        <f t="shared" si="62"/>
        <v>1.5920669605976573E-106</v>
      </c>
      <c r="T690">
        <f t="shared" si="63"/>
        <v>715.2359274672784</v>
      </c>
      <c r="U690">
        <f t="shared" si="64"/>
        <v>0.8227848101265824</v>
      </c>
      <c r="V690">
        <f t="shared" si="65"/>
        <v>0.7673642818343127</v>
      </c>
    </row>
    <row r="691" spans="17:22" ht="12.75">
      <c r="Q691">
        <f t="shared" si="60"/>
        <v>684</v>
      </c>
      <c r="R691">
        <f t="shared" si="61"/>
        <v>0.6000000000000227</v>
      </c>
      <c r="S691">
        <f t="shared" si="62"/>
        <v>1.11444687241836E-106</v>
      </c>
      <c r="T691">
        <f t="shared" si="63"/>
        <v>716.2831250184751</v>
      </c>
      <c r="U691">
        <f t="shared" si="64"/>
        <v>0.8227848101265824</v>
      </c>
      <c r="V691">
        <f t="shared" si="65"/>
        <v>0.7673642818343127</v>
      </c>
    </row>
    <row r="692" spans="17:22" ht="12.75">
      <c r="Q692">
        <f t="shared" si="60"/>
        <v>685</v>
      </c>
      <c r="R692">
        <f t="shared" si="61"/>
        <v>1.6000000000000227</v>
      </c>
      <c r="S692">
        <f t="shared" si="62"/>
        <v>7.80112810692852E-107</v>
      </c>
      <c r="T692">
        <f t="shared" si="63"/>
        <v>717.3303225696717</v>
      </c>
      <c r="U692">
        <f t="shared" si="64"/>
        <v>0.8227848101265824</v>
      </c>
      <c r="V692">
        <f t="shared" si="65"/>
        <v>0.7673642818343127</v>
      </c>
    </row>
    <row r="693" spans="17:22" ht="12.75">
      <c r="Q693">
        <f t="shared" si="60"/>
        <v>686</v>
      </c>
      <c r="R693">
        <f t="shared" si="61"/>
        <v>0.8999999999999773</v>
      </c>
      <c r="S693">
        <f t="shared" si="62"/>
        <v>5.460789674849964E-107</v>
      </c>
      <c r="T693">
        <f t="shared" si="63"/>
        <v>718.3775201208683</v>
      </c>
      <c r="U693">
        <f t="shared" si="64"/>
        <v>0.8227848101265824</v>
      </c>
      <c r="V693">
        <f t="shared" si="65"/>
        <v>0.7673642818343127</v>
      </c>
    </row>
    <row r="694" spans="17:22" ht="12.75">
      <c r="Q694">
        <f t="shared" si="60"/>
        <v>687</v>
      </c>
      <c r="R694">
        <f t="shared" si="61"/>
        <v>0.20000000000004547</v>
      </c>
      <c r="S694">
        <f t="shared" si="62"/>
        <v>3.8225527723949743E-107</v>
      </c>
      <c r="T694">
        <f t="shared" si="63"/>
        <v>719.424717672065</v>
      </c>
      <c r="U694">
        <f t="shared" si="64"/>
        <v>0.8227848101265824</v>
      </c>
      <c r="V694">
        <f t="shared" si="65"/>
        <v>0.7673642818343127</v>
      </c>
    </row>
    <row r="695" spans="17:22" ht="12.75">
      <c r="Q695">
        <f t="shared" si="60"/>
        <v>688</v>
      </c>
      <c r="R695">
        <f t="shared" si="61"/>
        <v>1.2000000000000455</v>
      </c>
      <c r="S695">
        <f t="shared" si="62"/>
        <v>2.675786940676482E-107</v>
      </c>
      <c r="T695">
        <f t="shared" si="63"/>
        <v>720.4719152232616</v>
      </c>
      <c r="U695">
        <f t="shared" si="64"/>
        <v>0.8227848101265824</v>
      </c>
      <c r="V695">
        <f t="shared" si="65"/>
        <v>0.7673642818343127</v>
      </c>
    </row>
    <row r="696" spans="17:22" ht="12.75">
      <c r="Q696">
        <f t="shared" si="60"/>
        <v>689</v>
      </c>
      <c r="R696">
        <f t="shared" si="61"/>
        <v>0.5</v>
      </c>
      <c r="S696">
        <f t="shared" si="62"/>
        <v>1.8730508584735373E-107</v>
      </c>
      <c r="T696">
        <f t="shared" si="63"/>
        <v>721.5191127744582</v>
      </c>
      <c r="U696">
        <f t="shared" si="64"/>
        <v>0.8227848101265824</v>
      </c>
      <c r="V696">
        <f t="shared" si="65"/>
        <v>0.7673642818343127</v>
      </c>
    </row>
    <row r="697" spans="17:22" ht="12.75">
      <c r="Q697">
        <f t="shared" si="60"/>
        <v>690</v>
      </c>
      <c r="R697">
        <f t="shared" si="61"/>
        <v>1.5</v>
      </c>
      <c r="S697">
        <f t="shared" si="62"/>
        <v>1.311135600931476E-107</v>
      </c>
      <c r="T697">
        <f t="shared" si="63"/>
        <v>722.5663103256549</v>
      </c>
      <c r="U697">
        <f t="shared" si="64"/>
        <v>0.8227848101265824</v>
      </c>
      <c r="V697">
        <f t="shared" si="65"/>
        <v>0.7673642818343127</v>
      </c>
    </row>
    <row r="698" spans="17:22" ht="12.75">
      <c r="Q698">
        <f t="shared" si="60"/>
        <v>691</v>
      </c>
      <c r="R698">
        <f t="shared" si="61"/>
        <v>0.8000000000000682</v>
      </c>
      <c r="S698">
        <f t="shared" si="62"/>
        <v>9.177949206520331E-108</v>
      </c>
      <c r="T698">
        <f t="shared" si="63"/>
        <v>723.6135078768515</v>
      </c>
      <c r="U698">
        <f t="shared" si="64"/>
        <v>0.8227848101265824</v>
      </c>
      <c r="V698">
        <f t="shared" si="65"/>
        <v>0.7673642818343127</v>
      </c>
    </row>
    <row r="699" spans="17:22" ht="12.75">
      <c r="Q699">
        <f t="shared" si="60"/>
        <v>692</v>
      </c>
      <c r="R699">
        <f t="shared" si="61"/>
        <v>0.10000000000002274</v>
      </c>
      <c r="S699">
        <f t="shared" si="62"/>
        <v>6.4245644445642316E-108</v>
      </c>
      <c r="T699">
        <f t="shared" si="63"/>
        <v>724.6607054280481</v>
      </c>
      <c r="U699">
        <f t="shared" si="64"/>
        <v>0.8227848101265824</v>
      </c>
      <c r="V699">
        <f t="shared" si="65"/>
        <v>0.7673642818343127</v>
      </c>
    </row>
    <row r="700" spans="17:22" ht="12.75">
      <c r="Q700">
        <f t="shared" si="60"/>
        <v>693</v>
      </c>
      <c r="R700">
        <f t="shared" si="61"/>
        <v>1.1000000000000227</v>
      </c>
      <c r="S700">
        <f t="shared" si="62"/>
        <v>4.497195111194962E-108</v>
      </c>
      <c r="T700">
        <f t="shared" si="63"/>
        <v>725.7079029792447</v>
      </c>
      <c r="U700">
        <f t="shared" si="64"/>
        <v>0.8227848101265824</v>
      </c>
      <c r="V700">
        <f t="shared" si="65"/>
        <v>0.7673642818343127</v>
      </c>
    </row>
    <row r="701" spans="17:22" ht="12.75">
      <c r="Q701">
        <f t="shared" si="60"/>
        <v>694</v>
      </c>
      <c r="R701">
        <f t="shared" si="61"/>
        <v>0.39999999999997726</v>
      </c>
      <c r="S701">
        <f t="shared" si="62"/>
        <v>3.1480365778364734E-108</v>
      </c>
      <c r="T701">
        <f t="shared" si="63"/>
        <v>726.7551005304414</v>
      </c>
      <c r="U701">
        <f t="shared" si="64"/>
        <v>0.8227848101265824</v>
      </c>
      <c r="V701">
        <f t="shared" si="65"/>
        <v>0.7673642818343127</v>
      </c>
    </row>
    <row r="702" spans="17:22" ht="12.75">
      <c r="Q702">
        <f t="shared" si="60"/>
        <v>695</v>
      </c>
      <c r="R702">
        <f t="shared" si="61"/>
        <v>1.3999999999999773</v>
      </c>
      <c r="S702">
        <f t="shared" si="62"/>
        <v>2.203625604485531E-108</v>
      </c>
      <c r="T702">
        <f t="shared" si="63"/>
        <v>727.802298081638</v>
      </c>
      <c r="U702">
        <f t="shared" si="64"/>
        <v>0.8227848101265824</v>
      </c>
      <c r="V702">
        <f t="shared" si="65"/>
        <v>0.7673642818343127</v>
      </c>
    </row>
    <row r="703" spans="17:22" ht="12.75">
      <c r="Q703">
        <f t="shared" si="60"/>
        <v>696</v>
      </c>
      <c r="R703">
        <f t="shared" si="61"/>
        <v>0.7000000000000455</v>
      </c>
      <c r="S703">
        <f t="shared" si="62"/>
        <v>1.5425379231398716E-108</v>
      </c>
      <c r="T703">
        <f t="shared" si="63"/>
        <v>728.8494956328346</v>
      </c>
      <c r="U703">
        <f t="shared" si="64"/>
        <v>0.8227848101265824</v>
      </c>
      <c r="V703">
        <f t="shared" si="65"/>
        <v>0.7673642818343127</v>
      </c>
    </row>
    <row r="704" spans="17:22" ht="12.75">
      <c r="Q704">
        <f t="shared" si="60"/>
        <v>697</v>
      </c>
      <c r="R704">
        <f t="shared" si="61"/>
        <v>0</v>
      </c>
      <c r="S704">
        <f t="shared" si="62"/>
        <v>1.0797765461979102E-108</v>
      </c>
      <c r="T704">
        <f t="shared" si="63"/>
        <v>729.8966931840313</v>
      </c>
      <c r="U704">
        <f t="shared" si="64"/>
        <v>0.8227848101265824</v>
      </c>
      <c r="V704">
        <f t="shared" si="65"/>
        <v>0.7673642818343127</v>
      </c>
    </row>
    <row r="705" spans="17:22" ht="12.75">
      <c r="Q705">
        <f t="shared" si="60"/>
        <v>698</v>
      </c>
      <c r="R705">
        <f t="shared" si="61"/>
        <v>1</v>
      </c>
      <c r="S705">
        <f t="shared" si="62"/>
        <v>7.55843582338537E-109</v>
      </c>
      <c r="T705">
        <f t="shared" si="63"/>
        <v>730.9438907352279</v>
      </c>
      <c r="U705">
        <f t="shared" si="64"/>
        <v>0.8227848101265824</v>
      </c>
      <c r="V705">
        <f t="shared" si="65"/>
        <v>0.7673642818343127</v>
      </c>
    </row>
    <row r="706" spans="17:22" ht="12.75">
      <c r="Q706">
        <f t="shared" si="60"/>
        <v>699</v>
      </c>
      <c r="R706">
        <f t="shared" si="61"/>
        <v>0.3000000000000682</v>
      </c>
      <c r="S706">
        <f t="shared" si="62"/>
        <v>5.290905076369759E-109</v>
      </c>
      <c r="T706">
        <f t="shared" si="63"/>
        <v>731.9910882864245</v>
      </c>
      <c r="U706">
        <f t="shared" si="64"/>
        <v>0.8227848101265824</v>
      </c>
      <c r="V706">
        <f t="shared" si="65"/>
        <v>0.7673642818343127</v>
      </c>
    </row>
    <row r="707" spans="17:22" ht="12.75">
      <c r="Q707">
        <f t="shared" si="60"/>
        <v>700</v>
      </c>
      <c r="R707">
        <f t="shared" si="61"/>
        <v>1.3000000000000682</v>
      </c>
      <c r="S707">
        <f t="shared" si="62"/>
        <v>3.703633553458831E-109</v>
      </c>
      <c r="T707">
        <f t="shared" si="63"/>
        <v>733.0382858376212</v>
      </c>
      <c r="U707">
        <f t="shared" si="64"/>
        <v>0.8227848101265824</v>
      </c>
      <c r="V707">
        <f t="shared" si="65"/>
        <v>0.7673642818343127</v>
      </c>
    </row>
    <row r="708" spans="17:22" ht="12.75">
      <c r="Q708">
        <f t="shared" si="60"/>
        <v>701</v>
      </c>
      <c r="R708">
        <f t="shared" si="61"/>
        <v>0.6000000000000227</v>
      </c>
      <c r="S708">
        <f t="shared" si="62"/>
        <v>2.5925434874211814E-109</v>
      </c>
      <c r="T708">
        <f t="shared" si="63"/>
        <v>734.0854833888178</v>
      </c>
      <c r="U708">
        <f t="shared" si="64"/>
        <v>0.8227848101265824</v>
      </c>
      <c r="V708">
        <f t="shared" si="65"/>
        <v>0.7673642818343127</v>
      </c>
    </row>
    <row r="709" spans="17:22" ht="12.75">
      <c r="Q709">
        <f t="shared" si="60"/>
        <v>702</v>
      </c>
      <c r="R709">
        <f t="shared" si="61"/>
        <v>1.6000000000000227</v>
      </c>
      <c r="S709">
        <f t="shared" si="62"/>
        <v>1.814780441194827E-109</v>
      </c>
      <c r="T709">
        <f t="shared" si="63"/>
        <v>735.1326809400144</v>
      </c>
      <c r="U709">
        <f t="shared" si="64"/>
        <v>0.8227848101265824</v>
      </c>
      <c r="V709">
        <f t="shared" si="65"/>
        <v>0.7673642818343127</v>
      </c>
    </row>
    <row r="710" spans="17:22" ht="12.75">
      <c r="Q710">
        <f t="shared" si="60"/>
        <v>703</v>
      </c>
      <c r="R710">
        <f t="shared" si="61"/>
        <v>0.8999999999999773</v>
      </c>
      <c r="S710">
        <f t="shared" si="62"/>
        <v>1.2703463088363788E-109</v>
      </c>
      <c r="T710">
        <f t="shared" si="63"/>
        <v>736.1798784912111</v>
      </c>
      <c r="U710">
        <f t="shared" si="64"/>
        <v>0.8227848101265824</v>
      </c>
      <c r="V710">
        <f t="shared" si="65"/>
        <v>0.7673642818343127</v>
      </c>
    </row>
    <row r="711" spans="17:22" ht="12.75">
      <c r="Q711">
        <f t="shared" si="60"/>
        <v>704</v>
      </c>
      <c r="R711">
        <f t="shared" si="61"/>
        <v>0.20000000000004547</v>
      </c>
      <c r="S711">
        <f t="shared" si="62"/>
        <v>8.892424161854651E-110</v>
      </c>
      <c r="T711">
        <f t="shared" si="63"/>
        <v>737.2270760424077</v>
      </c>
      <c r="U711">
        <f t="shared" si="64"/>
        <v>0.8227848101265824</v>
      </c>
      <c r="V711">
        <f t="shared" si="65"/>
        <v>0.7673642818343127</v>
      </c>
    </row>
    <row r="712" spans="17:22" ht="12.75">
      <c r="Q712">
        <f t="shared" si="60"/>
        <v>705</v>
      </c>
      <c r="R712">
        <f t="shared" si="61"/>
        <v>1.2000000000000455</v>
      </c>
      <c r="S712">
        <f t="shared" si="62"/>
        <v>6.224696913298256E-110</v>
      </c>
      <c r="T712">
        <f t="shared" si="63"/>
        <v>738.2742735936043</v>
      </c>
      <c r="U712">
        <f t="shared" si="64"/>
        <v>0.8227848101265824</v>
      </c>
      <c r="V712">
        <f t="shared" si="65"/>
        <v>0.7673642818343127</v>
      </c>
    </row>
    <row r="713" spans="17:22" ht="12.75">
      <c r="Q713">
        <f aca="true" t="shared" si="66" ref="Q713:Q776">1+Q712</f>
        <v>706</v>
      </c>
      <c r="R713">
        <f aca="true" t="shared" si="67" ref="R713:R776">(Q713-INT(Q713/(1+$B$9))*(1+$B$9))</f>
        <v>0.5</v>
      </c>
      <c r="S713">
        <f aca="true" t="shared" si="68" ref="S713:S776">S712*$B$9</f>
        <v>4.3572878393087784E-110</v>
      </c>
      <c r="T713">
        <f aca="true" t="shared" si="69" ref="T713:T776">T712+PI()*$B$10/180</f>
        <v>739.321471144801</v>
      </c>
      <c r="U713">
        <f aca="true" t="shared" si="70" ref="U713:U776">U712+S712*COS(T712)</f>
        <v>0.8227848101265824</v>
      </c>
      <c r="V713">
        <f aca="true" t="shared" si="71" ref="V713:V776">V712+S712*SIN(T712)</f>
        <v>0.7673642818343127</v>
      </c>
    </row>
    <row r="714" spans="17:22" ht="12.75">
      <c r="Q714">
        <f t="shared" si="66"/>
        <v>707</v>
      </c>
      <c r="R714">
        <f t="shared" si="67"/>
        <v>1.5</v>
      </c>
      <c r="S714">
        <f t="shared" si="68"/>
        <v>3.0501014875161446E-110</v>
      </c>
      <c r="T714">
        <f t="shared" si="69"/>
        <v>740.3686686959976</v>
      </c>
      <c r="U714">
        <f t="shared" si="70"/>
        <v>0.8227848101265824</v>
      </c>
      <c r="V714">
        <f t="shared" si="71"/>
        <v>0.7673642818343127</v>
      </c>
    </row>
    <row r="715" spans="17:22" ht="12.75">
      <c r="Q715">
        <f t="shared" si="66"/>
        <v>708</v>
      </c>
      <c r="R715">
        <f t="shared" si="67"/>
        <v>0.8000000000000682</v>
      </c>
      <c r="S715">
        <f t="shared" si="68"/>
        <v>2.135071041261301E-110</v>
      </c>
      <c r="T715">
        <f t="shared" si="69"/>
        <v>741.4158662471942</v>
      </c>
      <c r="U715">
        <f t="shared" si="70"/>
        <v>0.8227848101265824</v>
      </c>
      <c r="V715">
        <f t="shared" si="71"/>
        <v>0.7673642818343127</v>
      </c>
    </row>
    <row r="716" spans="17:22" ht="12.75">
      <c r="Q716">
        <f t="shared" si="66"/>
        <v>709</v>
      </c>
      <c r="R716">
        <f t="shared" si="67"/>
        <v>0.10000000000002274</v>
      </c>
      <c r="S716">
        <f t="shared" si="68"/>
        <v>1.4945497288829107E-110</v>
      </c>
      <c r="T716">
        <f t="shared" si="69"/>
        <v>742.4630637983909</v>
      </c>
      <c r="U716">
        <f t="shared" si="70"/>
        <v>0.8227848101265824</v>
      </c>
      <c r="V716">
        <f t="shared" si="71"/>
        <v>0.7673642818343127</v>
      </c>
    </row>
    <row r="717" spans="17:22" ht="12.75">
      <c r="Q717">
        <f t="shared" si="66"/>
        <v>710</v>
      </c>
      <c r="R717">
        <f t="shared" si="67"/>
        <v>1.1000000000000227</v>
      </c>
      <c r="S717">
        <f t="shared" si="68"/>
        <v>1.0461848102180373E-110</v>
      </c>
      <c r="T717">
        <f t="shared" si="69"/>
        <v>743.5102613495875</v>
      </c>
      <c r="U717">
        <f t="shared" si="70"/>
        <v>0.8227848101265824</v>
      </c>
      <c r="V717">
        <f t="shared" si="71"/>
        <v>0.7673642818343127</v>
      </c>
    </row>
    <row r="718" spans="17:22" ht="12.75">
      <c r="Q718">
        <f t="shared" si="66"/>
        <v>711</v>
      </c>
      <c r="R718">
        <f t="shared" si="67"/>
        <v>0.39999999999997726</v>
      </c>
      <c r="S718">
        <f t="shared" si="68"/>
        <v>7.323293671526261E-111</v>
      </c>
      <c r="T718">
        <f t="shared" si="69"/>
        <v>744.5574589007841</v>
      </c>
      <c r="U718">
        <f t="shared" si="70"/>
        <v>0.8227848101265824</v>
      </c>
      <c r="V718">
        <f t="shared" si="71"/>
        <v>0.7673642818343127</v>
      </c>
    </row>
    <row r="719" spans="17:22" ht="12.75">
      <c r="Q719">
        <f t="shared" si="66"/>
        <v>712</v>
      </c>
      <c r="R719">
        <f t="shared" si="67"/>
        <v>1.3999999999999773</v>
      </c>
      <c r="S719">
        <f t="shared" si="68"/>
        <v>5.126305570068383E-111</v>
      </c>
      <c r="T719">
        <f t="shared" si="69"/>
        <v>745.6046564519808</v>
      </c>
      <c r="U719">
        <f t="shared" si="70"/>
        <v>0.8227848101265824</v>
      </c>
      <c r="V719">
        <f t="shared" si="71"/>
        <v>0.7673642818343127</v>
      </c>
    </row>
    <row r="720" spans="17:22" ht="12.75">
      <c r="Q720">
        <f t="shared" si="66"/>
        <v>713</v>
      </c>
      <c r="R720">
        <f t="shared" si="67"/>
        <v>0.7000000000000455</v>
      </c>
      <c r="S720">
        <f t="shared" si="68"/>
        <v>3.5884138990478676E-111</v>
      </c>
      <c r="T720">
        <f t="shared" si="69"/>
        <v>746.6518540031774</v>
      </c>
      <c r="U720">
        <f t="shared" si="70"/>
        <v>0.8227848101265824</v>
      </c>
      <c r="V720">
        <f t="shared" si="71"/>
        <v>0.7673642818343127</v>
      </c>
    </row>
    <row r="721" spans="17:22" ht="12.75">
      <c r="Q721">
        <f t="shared" si="66"/>
        <v>714</v>
      </c>
      <c r="R721">
        <f t="shared" si="67"/>
        <v>0</v>
      </c>
      <c r="S721">
        <f t="shared" si="68"/>
        <v>2.511889729333507E-111</v>
      </c>
      <c r="T721">
        <f t="shared" si="69"/>
        <v>747.699051554374</v>
      </c>
      <c r="U721">
        <f t="shared" si="70"/>
        <v>0.8227848101265824</v>
      </c>
      <c r="V721">
        <f t="shared" si="71"/>
        <v>0.7673642818343127</v>
      </c>
    </row>
    <row r="722" spans="17:22" ht="12.75">
      <c r="Q722">
        <f t="shared" si="66"/>
        <v>715</v>
      </c>
      <c r="R722">
        <f t="shared" si="67"/>
        <v>1</v>
      </c>
      <c r="S722">
        <f t="shared" si="68"/>
        <v>1.758322810533455E-111</v>
      </c>
      <c r="T722">
        <f t="shared" si="69"/>
        <v>748.7462491055707</v>
      </c>
      <c r="U722">
        <f t="shared" si="70"/>
        <v>0.8227848101265824</v>
      </c>
      <c r="V722">
        <f t="shared" si="71"/>
        <v>0.7673642818343127</v>
      </c>
    </row>
    <row r="723" spans="17:22" ht="12.75">
      <c r="Q723">
        <f t="shared" si="66"/>
        <v>716</v>
      </c>
      <c r="R723">
        <f t="shared" si="67"/>
        <v>0.3000000000000682</v>
      </c>
      <c r="S723">
        <f t="shared" si="68"/>
        <v>1.2308259673734183E-111</v>
      </c>
      <c r="T723">
        <f t="shared" si="69"/>
        <v>749.7934466567673</v>
      </c>
      <c r="U723">
        <f t="shared" si="70"/>
        <v>0.8227848101265824</v>
      </c>
      <c r="V723">
        <f t="shared" si="71"/>
        <v>0.7673642818343127</v>
      </c>
    </row>
    <row r="724" spans="17:22" ht="12.75">
      <c r="Q724">
        <f t="shared" si="66"/>
        <v>717</v>
      </c>
      <c r="R724">
        <f t="shared" si="67"/>
        <v>1.3000000000000682</v>
      </c>
      <c r="S724">
        <f t="shared" si="68"/>
        <v>8.615781771613928E-112</v>
      </c>
      <c r="T724">
        <f t="shared" si="69"/>
        <v>750.8406442079639</v>
      </c>
      <c r="U724">
        <f t="shared" si="70"/>
        <v>0.8227848101265824</v>
      </c>
      <c r="V724">
        <f t="shared" si="71"/>
        <v>0.7673642818343127</v>
      </c>
    </row>
    <row r="725" spans="17:22" ht="12.75">
      <c r="Q725">
        <f t="shared" si="66"/>
        <v>718</v>
      </c>
      <c r="R725">
        <f t="shared" si="67"/>
        <v>0.6000000000000227</v>
      </c>
      <c r="S725">
        <f t="shared" si="68"/>
        <v>6.031047240129749E-112</v>
      </c>
      <c r="T725">
        <f t="shared" si="69"/>
        <v>751.8878417591606</v>
      </c>
      <c r="U725">
        <f t="shared" si="70"/>
        <v>0.8227848101265824</v>
      </c>
      <c r="V725">
        <f t="shared" si="71"/>
        <v>0.7673642818343127</v>
      </c>
    </row>
    <row r="726" spans="17:22" ht="12.75">
      <c r="Q726">
        <f t="shared" si="66"/>
        <v>719</v>
      </c>
      <c r="R726">
        <f t="shared" si="67"/>
        <v>1.6000000000000227</v>
      </c>
      <c r="S726">
        <f t="shared" si="68"/>
        <v>4.221733068090824E-112</v>
      </c>
      <c r="T726">
        <f t="shared" si="69"/>
        <v>752.9350393103572</v>
      </c>
      <c r="U726">
        <f t="shared" si="70"/>
        <v>0.8227848101265824</v>
      </c>
      <c r="V726">
        <f t="shared" si="71"/>
        <v>0.7673642818343127</v>
      </c>
    </row>
    <row r="727" spans="17:22" ht="12.75">
      <c r="Q727">
        <f t="shared" si="66"/>
        <v>720</v>
      </c>
      <c r="R727">
        <f t="shared" si="67"/>
        <v>0.8999999999999773</v>
      </c>
      <c r="S727">
        <f t="shared" si="68"/>
        <v>2.9552131476635763E-112</v>
      </c>
      <c r="T727">
        <f t="shared" si="69"/>
        <v>753.9822368615538</v>
      </c>
      <c r="U727">
        <f t="shared" si="70"/>
        <v>0.8227848101265824</v>
      </c>
      <c r="V727">
        <f t="shared" si="71"/>
        <v>0.7673642818343127</v>
      </c>
    </row>
    <row r="728" spans="17:22" ht="12.75">
      <c r="Q728">
        <f t="shared" si="66"/>
        <v>721</v>
      </c>
      <c r="R728">
        <f t="shared" si="67"/>
        <v>0.20000000000004547</v>
      </c>
      <c r="S728">
        <f t="shared" si="68"/>
        <v>2.0686492033645032E-112</v>
      </c>
      <c r="T728">
        <f t="shared" si="69"/>
        <v>755.0294344127504</v>
      </c>
      <c r="U728">
        <f t="shared" si="70"/>
        <v>0.8227848101265824</v>
      </c>
      <c r="V728">
        <f t="shared" si="71"/>
        <v>0.7673642818343127</v>
      </c>
    </row>
    <row r="729" spans="17:22" ht="12.75">
      <c r="Q729">
        <f t="shared" si="66"/>
        <v>722</v>
      </c>
      <c r="R729">
        <f t="shared" si="67"/>
        <v>1.2000000000000455</v>
      </c>
      <c r="S729">
        <f t="shared" si="68"/>
        <v>1.4480544423551522E-112</v>
      </c>
      <c r="T729">
        <f t="shared" si="69"/>
        <v>756.0766319639471</v>
      </c>
      <c r="U729">
        <f t="shared" si="70"/>
        <v>0.8227848101265824</v>
      </c>
      <c r="V729">
        <f t="shared" si="71"/>
        <v>0.7673642818343127</v>
      </c>
    </row>
    <row r="730" spans="17:22" ht="12.75">
      <c r="Q730">
        <f t="shared" si="66"/>
        <v>723</v>
      </c>
      <c r="R730">
        <f t="shared" si="67"/>
        <v>0.5</v>
      </c>
      <c r="S730">
        <f t="shared" si="68"/>
        <v>1.0136381096486064E-112</v>
      </c>
      <c r="T730">
        <f t="shared" si="69"/>
        <v>757.1238295151437</v>
      </c>
      <c r="U730">
        <f t="shared" si="70"/>
        <v>0.8227848101265824</v>
      </c>
      <c r="V730">
        <f t="shared" si="71"/>
        <v>0.7673642818343127</v>
      </c>
    </row>
    <row r="731" spans="17:22" ht="12.75">
      <c r="Q731">
        <f t="shared" si="66"/>
        <v>724</v>
      </c>
      <c r="R731">
        <f t="shared" si="67"/>
        <v>1.5</v>
      </c>
      <c r="S731">
        <f t="shared" si="68"/>
        <v>7.095466767540245E-113</v>
      </c>
      <c r="T731">
        <f t="shared" si="69"/>
        <v>758.1710270663403</v>
      </c>
      <c r="U731">
        <f t="shared" si="70"/>
        <v>0.8227848101265824</v>
      </c>
      <c r="V731">
        <f t="shared" si="71"/>
        <v>0.7673642818343127</v>
      </c>
    </row>
    <row r="732" spans="17:22" ht="12.75">
      <c r="Q732">
        <f t="shared" si="66"/>
        <v>725</v>
      </c>
      <c r="R732">
        <f t="shared" si="67"/>
        <v>0.8000000000000682</v>
      </c>
      <c r="S732">
        <f t="shared" si="68"/>
        <v>4.966826737278171E-113</v>
      </c>
      <c r="T732">
        <f t="shared" si="69"/>
        <v>759.218224617537</v>
      </c>
      <c r="U732">
        <f t="shared" si="70"/>
        <v>0.8227848101265824</v>
      </c>
      <c r="V732">
        <f t="shared" si="71"/>
        <v>0.7673642818343127</v>
      </c>
    </row>
    <row r="733" spans="17:22" ht="12.75">
      <c r="Q733">
        <f t="shared" si="66"/>
        <v>726</v>
      </c>
      <c r="R733">
        <f t="shared" si="67"/>
        <v>0.10000000000002274</v>
      </c>
      <c r="S733">
        <f t="shared" si="68"/>
        <v>3.4767787160947196E-113</v>
      </c>
      <c r="T733">
        <f t="shared" si="69"/>
        <v>760.2654221687336</v>
      </c>
      <c r="U733">
        <f t="shared" si="70"/>
        <v>0.8227848101265824</v>
      </c>
      <c r="V733">
        <f t="shared" si="71"/>
        <v>0.7673642818343127</v>
      </c>
    </row>
    <row r="734" spans="17:22" ht="12.75">
      <c r="Q734">
        <f t="shared" si="66"/>
        <v>727</v>
      </c>
      <c r="R734">
        <f t="shared" si="67"/>
        <v>1.1000000000000227</v>
      </c>
      <c r="S734">
        <f t="shared" si="68"/>
        <v>2.4337451012663036E-113</v>
      </c>
      <c r="T734">
        <f t="shared" si="69"/>
        <v>761.3126197199302</v>
      </c>
      <c r="U734">
        <f t="shared" si="70"/>
        <v>0.8227848101265824</v>
      </c>
      <c r="V734">
        <f t="shared" si="71"/>
        <v>0.7673642818343127</v>
      </c>
    </row>
    <row r="735" spans="17:22" ht="12.75">
      <c r="Q735">
        <f t="shared" si="66"/>
        <v>728</v>
      </c>
      <c r="R735">
        <f t="shared" si="67"/>
        <v>0.39999999999997726</v>
      </c>
      <c r="S735">
        <f t="shared" si="68"/>
        <v>1.7036215708864124E-113</v>
      </c>
      <c r="T735">
        <f t="shared" si="69"/>
        <v>762.3598172711269</v>
      </c>
      <c r="U735">
        <f t="shared" si="70"/>
        <v>0.8227848101265824</v>
      </c>
      <c r="V735">
        <f t="shared" si="71"/>
        <v>0.7673642818343127</v>
      </c>
    </row>
    <row r="736" spans="17:22" ht="12.75">
      <c r="Q736">
        <f t="shared" si="66"/>
        <v>729</v>
      </c>
      <c r="R736">
        <f t="shared" si="67"/>
        <v>1.3999999999999773</v>
      </c>
      <c r="S736">
        <f t="shared" si="68"/>
        <v>1.1925350996204886E-113</v>
      </c>
      <c r="T736">
        <f t="shared" si="69"/>
        <v>763.4070148223235</v>
      </c>
      <c r="U736">
        <f t="shared" si="70"/>
        <v>0.8227848101265824</v>
      </c>
      <c r="V736">
        <f t="shared" si="71"/>
        <v>0.7673642818343127</v>
      </c>
    </row>
    <row r="737" spans="17:22" ht="12.75">
      <c r="Q737">
        <f t="shared" si="66"/>
        <v>730</v>
      </c>
      <c r="R737">
        <f t="shared" si="67"/>
        <v>0.7000000000000455</v>
      </c>
      <c r="S737">
        <f t="shared" si="68"/>
        <v>8.34774569734342E-114</v>
      </c>
      <c r="T737">
        <f t="shared" si="69"/>
        <v>764.4542123735201</v>
      </c>
      <c r="U737">
        <f t="shared" si="70"/>
        <v>0.8227848101265824</v>
      </c>
      <c r="V737">
        <f t="shared" si="71"/>
        <v>0.7673642818343127</v>
      </c>
    </row>
    <row r="738" spans="17:22" ht="12.75">
      <c r="Q738">
        <f t="shared" si="66"/>
        <v>731</v>
      </c>
      <c r="R738">
        <f t="shared" si="67"/>
        <v>0</v>
      </c>
      <c r="S738">
        <f t="shared" si="68"/>
        <v>5.843421988140393E-114</v>
      </c>
      <c r="T738">
        <f t="shared" si="69"/>
        <v>765.5014099247168</v>
      </c>
      <c r="U738">
        <f t="shared" si="70"/>
        <v>0.8227848101265824</v>
      </c>
      <c r="V738">
        <f t="shared" si="71"/>
        <v>0.7673642818343127</v>
      </c>
    </row>
    <row r="739" spans="17:22" ht="12.75">
      <c r="Q739">
        <f t="shared" si="66"/>
        <v>732</v>
      </c>
      <c r="R739">
        <f t="shared" si="67"/>
        <v>1</v>
      </c>
      <c r="S739">
        <f t="shared" si="68"/>
        <v>4.090395391698275E-114</v>
      </c>
      <c r="T739">
        <f t="shared" si="69"/>
        <v>766.5486074759134</v>
      </c>
      <c r="U739">
        <f t="shared" si="70"/>
        <v>0.8227848101265824</v>
      </c>
      <c r="V739">
        <f t="shared" si="71"/>
        <v>0.7673642818343127</v>
      </c>
    </row>
    <row r="740" spans="17:22" ht="12.75">
      <c r="Q740">
        <f t="shared" si="66"/>
        <v>733</v>
      </c>
      <c r="R740">
        <f t="shared" si="67"/>
        <v>0.3000000000000682</v>
      </c>
      <c r="S740">
        <f t="shared" si="68"/>
        <v>2.8632767741887922E-114</v>
      </c>
      <c r="T740">
        <f t="shared" si="69"/>
        <v>767.59580502711</v>
      </c>
      <c r="U740">
        <f t="shared" si="70"/>
        <v>0.8227848101265824</v>
      </c>
      <c r="V740">
        <f t="shared" si="71"/>
        <v>0.7673642818343127</v>
      </c>
    </row>
    <row r="741" spans="17:22" ht="12.75">
      <c r="Q741">
        <f t="shared" si="66"/>
        <v>734</v>
      </c>
      <c r="R741">
        <f t="shared" si="67"/>
        <v>1.3000000000000682</v>
      </c>
      <c r="S741">
        <f t="shared" si="68"/>
        <v>2.0042937419321544E-114</v>
      </c>
      <c r="T741">
        <f t="shared" si="69"/>
        <v>768.6430025783067</v>
      </c>
      <c r="U741">
        <f t="shared" si="70"/>
        <v>0.8227848101265824</v>
      </c>
      <c r="V741">
        <f t="shared" si="71"/>
        <v>0.7673642818343127</v>
      </c>
    </row>
    <row r="742" spans="17:22" ht="12.75">
      <c r="Q742">
        <f t="shared" si="66"/>
        <v>735</v>
      </c>
      <c r="R742">
        <f t="shared" si="67"/>
        <v>0.6000000000000227</v>
      </c>
      <c r="S742">
        <f t="shared" si="68"/>
        <v>1.403005619352508E-114</v>
      </c>
      <c r="T742">
        <f t="shared" si="69"/>
        <v>769.6902001295033</v>
      </c>
      <c r="U742">
        <f t="shared" si="70"/>
        <v>0.8227848101265824</v>
      </c>
      <c r="V742">
        <f t="shared" si="71"/>
        <v>0.7673642818343127</v>
      </c>
    </row>
    <row r="743" spans="17:22" ht="12.75">
      <c r="Q743">
        <f t="shared" si="66"/>
        <v>736</v>
      </c>
      <c r="R743">
        <f t="shared" si="67"/>
        <v>1.6000000000000227</v>
      </c>
      <c r="S743">
        <f t="shared" si="68"/>
        <v>9.821039335467556E-115</v>
      </c>
      <c r="T743">
        <f t="shared" si="69"/>
        <v>770.7373976806999</v>
      </c>
      <c r="U743">
        <f t="shared" si="70"/>
        <v>0.8227848101265824</v>
      </c>
      <c r="V743">
        <f t="shared" si="71"/>
        <v>0.7673642818343127</v>
      </c>
    </row>
    <row r="744" spans="17:22" ht="12.75">
      <c r="Q744">
        <f t="shared" si="66"/>
        <v>737</v>
      </c>
      <c r="R744">
        <f t="shared" si="67"/>
        <v>0.8999999999999773</v>
      </c>
      <c r="S744">
        <f t="shared" si="68"/>
        <v>6.874727534827289E-115</v>
      </c>
      <c r="T744">
        <f t="shared" si="69"/>
        <v>771.7845952318966</v>
      </c>
      <c r="U744">
        <f t="shared" si="70"/>
        <v>0.8227848101265824</v>
      </c>
      <c r="V744">
        <f t="shared" si="71"/>
        <v>0.7673642818343127</v>
      </c>
    </row>
    <row r="745" spans="17:22" ht="12.75">
      <c r="Q745">
        <f t="shared" si="66"/>
        <v>738</v>
      </c>
      <c r="R745">
        <f t="shared" si="67"/>
        <v>0.20000000000004547</v>
      </c>
      <c r="S745">
        <f t="shared" si="68"/>
        <v>4.812309274379102E-115</v>
      </c>
      <c r="T745">
        <f t="shared" si="69"/>
        <v>772.8317927830932</v>
      </c>
      <c r="U745">
        <f t="shared" si="70"/>
        <v>0.8227848101265824</v>
      </c>
      <c r="V745">
        <f t="shared" si="71"/>
        <v>0.7673642818343127</v>
      </c>
    </row>
    <row r="746" spans="17:22" ht="12.75">
      <c r="Q746">
        <f t="shared" si="66"/>
        <v>739</v>
      </c>
      <c r="R746">
        <f t="shared" si="67"/>
        <v>1.2000000000000455</v>
      </c>
      <c r="S746">
        <f t="shared" si="68"/>
        <v>3.368616492065371E-115</v>
      </c>
      <c r="T746">
        <f t="shared" si="69"/>
        <v>773.8789903342898</v>
      </c>
      <c r="U746">
        <f t="shared" si="70"/>
        <v>0.8227848101265824</v>
      </c>
      <c r="V746">
        <f t="shared" si="71"/>
        <v>0.7673642818343127</v>
      </c>
    </row>
    <row r="747" spans="17:22" ht="12.75">
      <c r="Q747">
        <f t="shared" si="66"/>
        <v>740</v>
      </c>
      <c r="R747">
        <f t="shared" si="67"/>
        <v>0.5</v>
      </c>
      <c r="S747">
        <f t="shared" si="68"/>
        <v>2.35803154444576E-115</v>
      </c>
      <c r="T747">
        <f t="shared" si="69"/>
        <v>774.9261878854865</v>
      </c>
      <c r="U747">
        <f t="shared" si="70"/>
        <v>0.8227848101265824</v>
      </c>
      <c r="V747">
        <f t="shared" si="71"/>
        <v>0.7673642818343127</v>
      </c>
    </row>
    <row r="748" spans="17:22" ht="12.75">
      <c r="Q748">
        <f t="shared" si="66"/>
        <v>741</v>
      </c>
      <c r="R748">
        <f t="shared" si="67"/>
        <v>1.5</v>
      </c>
      <c r="S748">
        <f t="shared" si="68"/>
        <v>1.6506220811120318E-115</v>
      </c>
      <c r="T748">
        <f t="shared" si="69"/>
        <v>775.9733854366831</v>
      </c>
      <c r="U748">
        <f t="shared" si="70"/>
        <v>0.8227848101265824</v>
      </c>
      <c r="V748">
        <f t="shared" si="71"/>
        <v>0.7673642818343127</v>
      </c>
    </row>
    <row r="749" spans="17:22" ht="12.75">
      <c r="Q749">
        <f t="shared" si="66"/>
        <v>742</v>
      </c>
      <c r="R749">
        <f t="shared" si="67"/>
        <v>0.8000000000000682</v>
      </c>
      <c r="S749">
        <f t="shared" si="68"/>
        <v>1.1554354567784222E-115</v>
      </c>
      <c r="T749">
        <f t="shared" si="69"/>
        <v>777.0205829878797</v>
      </c>
      <c r="U749">
        <f t="shared" si="70"/>
        <v>0.8227848101265824</v>
      </c>
      <c r="V749">
        <f t="shared" si="71"/>
        <v>0.7673642818343127</v>
      </c>
    </row>
    <row r="750" spans="17:22" ht="12.75">
      <c r="Q750">
        <f t="shared" si="66"/>
        <v>743</v>
      </c>
      <c r="R750">
        <f t="shared" si="67"/>
        <v>0.10000000000002274</v>
      </c>
      <c r="S750">
        <f t="shared" si="68"/>
        <v>8.088048197448955E-116</v>
      </c>
      <c r="T750">
        <f t="shared" si="69"/>
        <v>778.0677805390764</v>
      </c>
      <c r="U750">
        <f t="shared" si="70"/>
        <v>0.8227848101265824</v>
      </c>
      <c r="V750">
        <f t="shared" si="71"/>
        <v>0.7673642818343127</v>
      </c>
    </row>
    <row r="751" spans="17:22" ht="12.75">
      <c r="Q751">
        <f t="shared" si="66"/>
        <v>744</v>
      </c>
      <c r="R751">
        <f t="shared" si="67"/>
        <v>1.1000000000000227</v>
      </c>
      <c r="S751">
        <f t="shared" si="68"/>
        <v>5.661633738214268E-116</v>
      </c>
      <c r="T751">
        <f t="shared" si="69"/>
        <v>779.114978090273</v>
      </c>
      <c r="U751">
        <f t="shared" si="70"/>
        <v>0.8227848101265824</v>
      </c>
      <c r="V751">
        <f t="shared" si="71"/>
        <v>0.7673642818343127</v>
      </c>
    </row>
    <row r="752" spans="17:22" ht="12.75">
      <c r="Q752">
        <f t="shared" si="66"/>
        <v>745</v>
      </c>
      <c r="R752">
        <f t="shared" si="67"/>
        <v>0.39999999999997726</v>
      </c>
      <c r="S752">
        <f t="shared" si="68"/>
        <v>3.963143616749988E-116</v>
      </c>
      <c r="T752">
        <f t="shared" si="69"/>
        <v>780.1621756414696</v>
      </c>
      <c r="U752">
        <f t="shared" si="70"/>
        <v>0.8227848101265824</v>
      </c>
      <c r="V752">
        <f t="shared" si="71"/>
        <v>0.7673642818343127</v>
      </c>
    </row>
    <row r="753" spans="17:22" ht="12.75">
      <c r="Q753">
        <f t="shared" si="66"/>
        <v>746</v>
      </c>
      <c r="R753">
        <f t="shared" si="67"/>
        <v>1.3999999999999773</v>
      </c>
      <c r="S753">
        <f t="shared" si="68"/>
        <v>2.774200531724991E-116</v>
      </c>
      <c r="T753">
        <f t="shared" si="69"/>
        <v>781.2093731926662</v>
      </c>
      <c r="U753">
        <f t="shared" si="70"/>
        <v>0.8227848101265824</v>
      </c>
      <c r="V753">
        <f t="shared" si="71"/>
        <v>0.7673642818343127</v>
      </c>
    </row>
    <row r="754" spans="17:22" ht="12.75">
      <c r="Q754">
        <f t="shared" si="66"/>
        <v>747</v>
      </c>
      <c r="R754">
        <f t="shared" si="67"/>
        <v>0.7000000000000455</v>
      </c>
      <c r="S754">
        <f t="shared" si="68"/>
        <v>1.9419403722074936E-116</v>
      </c>
      <c r="T754">
        <f t="shared" si="69"/>
        <v>782.2565707438629</v>
      </c>
      <c r="U754">
        <f t="shared" si="70"/>
        <v>0.8227848101265824</v>
      </c>
      <c r="V754">
        <f t="shared" si="71"/>
        <v>0.7673642818343127</v>
      </c>
    </row>
    <row r="755" spans="17:22" ht="12.75">
      <c r="Q755">
        <f t="shared" si="66"/>
        <v>748</v>
      </c>
      <c r="R755">
        <f t="shared" si="67"/>
        <v>0</v>
      </c>
      <c r="S755">
        <f t="shared" si="68"/>
        <v>1.3593582605452453E-116</v>
      </c>
      <c r="T755">
        <f t="shared" si="69"/>
        <v>783.3037682950595</v>
      </c>
      <c r="U755">
        <f t="shared" si="70"/>
        <v>0.8227848101265824</v>
      </c>
      <c r="V755">
        <f t="shared" si="71"/>
        <v>0.7673642818343127</v>
      </c>
    </row>
    <row r="756" spans="17:22" ht="12.75">
      <c r="Q756">
        <f t="shared" si="66"/>
        <v>749</v>
      </c>
      <c r="R756">
        <f t="shared" si="67"/>
        <v>1</v>
      </c>
      <c r="S756">
        <f t="shared" si="68"/>
        <v>9.515507823816717E-117</v>
      </c>
      <c r="T756">
        <f t="shared" si="69"/>
        <v>784.3509658462561</v>
      </c>
      <c r="U756">
        <f t="shared" si="70"/>
        <v>0.8227848101265824</v>
      </c>
      <c r="V756">
        <f t="shared" si="71"/>
        <v>0.7673642818343127</v>
      </c>
    </row>
    <row r="757" spans="17:22" ht="12.75">
      <c r="Q757">
        <f t="shared" si="66"/>
        <v>750</v>
      </c>
      <c r="R757">
        <f t="shared" si="67"/>
        <v>0.3000000000000682</v>
      </c>
      <c r="S757">
        <f t="shared" si="68"/>
        <v>6.660855476671702E-117</v>
      </c>
      <c r="T757">
        <f t="shared" si="69"/>
        <v>785.3981633974528</v>
      </c>
      <c r="U757">
        <f t="shared" si="70"/>
        <v>0.8227848101265824</v>
      </c>
      <c r="V757">
        <f t="shared" si="71"/>
        <v>0.7673642818343127</v>
      </c>
    </row>
    <row r="758" spans="17:22" ht="12.75">
      <c r="Q758">
        <f t="shared" si="66"/>
        <v>751</v>
      </c>
      <c r="R758">
        <f t="shared" si="67"/>
        <v>1.3000000000000682</v>
      </c>
      <c r="S758">
        <f t="shared" si="68"/>
        <v>4.662598833670191E-117</v>
      </c>
      <c r="T758">
        <f t="shared" si="69"/>
        <v>786.4453609486494</v>
      </c>
      <c r="U758">
        <f t="shared" si="70"/>
        <v>0.8227848101265824</v>
      </c>
      <c r="V758">
        <f t="shared" si="71"/>
        <v>0.7673642818343127</v>
      </c>
    </row>
    <row r="759" spans="17:22" ht="12.75">
      <c r="Q759">
        <f t="shared" si="66"/>
        <v>752</v>
      </c>
      <c r="R759">
        <f t="shared" si="67"/>
        <v>0.6000000000000227</v>
      </c>
      <c r="S759">
        <f t="shared" si="68"/>
        <v>3.2638191835691336E-117</v>
      </c>
      <c r="T759">
        <f t="shared" si="69"/>
        <v>787.492558499846</v>
      </c>
      <c r="U759">
        <f t="shared" si="70"/>
        <v>0.8227848101265824</v>
      </c>
      <c r="V759">
        <f t="shared" si="71"/>
        <v>0.7673642818343127</v>
      </c>
    </row>
    <row r="760" spans="17:22" ht="12.75">
      <c r="Q760">
        <f t="shared" si="66"/>
        <v>753</v>
      </c>
      <c r="R760">
        <f t="shared" si="67"/>
        <v>1.6000000000000227</v>
      </c>
      <c r="S760">
        <f t="shared" si="68"/>
        <v>2.2846734284983934E-117</v>
      </c>
      <c r="T760">
        <f t="shared" si="69"/>
        <v>788.5397560510427</v>
      </c>
      <c r="U760">
        <f t="shared" si="70"/>
        <v>0.8227848101265824</v>
      </c>
      <c r="V760">
        <f t="shared" si="71"/>
        <v>0.7673642818343127</v>
      </c>
    </row>
    <row r="761" spans="17:22" ht="12.75">
      <c r="Q761">
        <f t="shared" si="66"/>
        <v>754</v>
      </c>
      <c r="R761">
        <f t="shared" si="67"/>
        <v>0.8999999999999773</v>
      </c>
      <c r="S761">
        <f t="shared" si="68"/>
        <v>1.599271399948875E-117</v>
      </c>
      <c r="T761">
        <f t="shared" si="69"/>
        <v>789.5869536022393</v>
      </c>
      <c r="U761">
        <f t="shared" si="70"/>
        <v>0.8227848101265824</v>
      </c>
      <c r="V761">
        <f t="shared" si="71"/>
        <v>0.7673642818343127</v>
      </c>
    </row>
    <row r="762" spans="17:22" ht="12.75">
      <c r="Q762">
        <f t="shared" si="66"/>
        <v>755</v>
      </c>
      <c r="R762">
        <f t="shared" si="67"/>
        <v>0.20000000000004547</v>
      </c>
      <c r="S762">
        <f t="shared" si="68"/>
        <v>1.1194899799642126E-117</v>
      </c>
      <c r="T762">
        <f t="shared" si="69"/>
        <v>790.6341511534359</v>
      </c>
      <c r="U762">
        <f t="shared" si="70"/>
        <v>0.8227848101265824</v>
      </c>
      <c r="V762">
        <f t="shared" si="71"/>
        <v>0.7673642818343127</v>
      </c>
    </row>
    <row r="763" spans="17:22" ht="12.75">
      <c r="Q763">
        <f t="shared" si="66"/>
        <v>756</v>
      </c>
      <c r="R763">
        <f t="shared" si="67"/>
        <v>1.2000000000000455</v>
      </c>
      <c r="S763">
        <f t="shared" si="68"/>
        <v>7.836429859749488E-118</v>
      </c>
      <c r="T763">
        <f t="shared" si="69"/>
        <v>791.6813487046326</v>
      </c>
      <c r="U763">
        <f t="shared" si="70"/>
        <v>0.8227848101265824</v>
      </c>
      <c r="V763">
        <f t="shared" si="71"/>
        <v>0.7673642818343127</v>
      </c>
    </row>
    <row r="764" spans="17:22" ht="12.75">
      <c r="Q764">
        <f t="shared" si="66"/>
        <v>757</v>
      </c>
      <c r="R764">
        <f t="shared" si="67"/>
        <v>0.5</v>
      </c>
      <c r="S764">
        <f t="shared" si="68"/>
        <v>5.485500901824641E-118</v>
      </c>
      <c r="T764">
        <f t="shared" si="69"/>
        <v>792.7285462558292</v>
      </c>
      <c r="U764">
        <f t="shared" si="70"/>
        <v>0.8227848101265824</v>
      </c>
      <c r="V764">
        <f t="shared" si="71"/>
        <v>0.7673642818343127</v>
      </c>
    </row>
    <row r="765" spans="17:22" ht="12.75">
      <c r="Q765">
        <f t="shared" si="66"/>
        <v>758</v>
      </c>
      <c r="R765">
        <f t="shared" si="67"/>
        <v>1.5</v>
      </c>
      <c r="S765">
        <f t="shared" si="68"/>
        <v>3.8398506312772486E-118</v>
      </c>
      <c r="T765">
        <f t="shared" si="69"/>
        <v>793.7757438070258</v>
      </c>
      <c r="U765">
        <f t="shared" si="70"/>
        <v>0.8227848101265824</v>
      </c>
      <c r="V765">
        <f t="shared" si="71"/>
        <v>0.7673642818343127</v>
      </c>
    </row>
    <row r="766" spans="17:22" ht="12.75">
      <c r="Q766">
        <f t="shared" si="66"/>
        <v>759</v>
      </c>
      <c r="R766">
        <f t="shared" si="67"/>
        <v>0.8000000000000682</v>
      </c>
      <c r="S766">
        <f t="shared" si="68"/>
        <v>2.687895441894074E-118</v>
      </c>
      <c r="T766">
        <f t="shared" si="69"/>
        <v>794.8229413582225</v>
      </c>
      <c r="U766">
        <f t="shared" si="70"/>
        <v>0.8227848101265824</v>
      </c>
      <c r="V766">
        <f t="shared" si="71"/>
        <v>0.7673642818343127</v>
      </c>
    </row>
    <row r="767" spans="17:22" ht="12.75">
      <c r="Q767">
        <f t="shared" si="66"/>
        <v>760</v>
      </c>
      <c r="R767">
        <f t="shared" si="67"/>
        <v>0.10000000000002274</v>
      </c>
      <c r="S767">
        <f t="shared" si="68"/>
        <v>1.8815268093258516E-118</v>
      </c>
      <c r="T767">
        <f t="shared" si="69"/>
        <v>795.8701389094191</v>
      </c>
      <c r="U767">
        <f t="shared" si="70"/>
        <v>0.8227848101265824</v>
      </c>
      <c r="V767">
        <f t="shared" si="71"/>
        <v>0.7673642818343127</v>
      </c>
    </row>
    <row r="768" spans="17:22" ht="12.75">
      <c r="Q768">
        <f t="shared" si="66"/>
        <v>761</v>
      </c>
      <c r="R768">
        <f t="shared" si="67"/>
        <v>1.1000000000000227</v>
      </c>
      <c r="S768">
        <f t="shared" si="68"/>
        <v>1.3170687665280962E-118</v>
      </c>
      <c r="T768">
        <f t="shared" si="69"/>
        <v>796.9173364606157</v>
      </c>
      <c r="U768">
        <f t="shared" si="70"/>
        <v>0.8227848101265824</v>
      </c>
      <c r="V768">
        <f t="shared" si="71"/>
        <v>0.7673642818343127</v>
      </c>
    </row>
    <row r="769" spans="17:22" ht="12.75">
      <c r="Q769">
        <f t="shared" si="66"/>
        <v>762</v>
      </c>
      <c r="R769">
        <f t="shared" si="67"/>
        <v>0.39999999999997726</v>
      </c>
      <c r="S769">
        <f t="shared" si="68"/>
        <v>9.219481365696672E-119</v>
      </c>
      <c r="T769">
        <f t="shared" si="69"/>
        <v>797.9645340118124</v>
      </c>
      <c r="U769">
        <f t="shared" si="70"/>
        <v>0.8227848101265824</v>
      </c>
      <c r="V769">
        <f t="shared" si="71"/>
        <v>0.7673642818343127</v>
      </c>
    </row>
    <row r="770" spans="17:22" ht="12.75">
      <c r="Q770">
        <f t="shared" si="66"/>
        <v>763</v>
      </c>
      <c r="R770">
        <f t="shared" si="67"/>
        <v>1.3999999999999773</v>
      </c>
      <c r="S770">
        <f t="shared" si="68"/>
        <v>6.45363695598767E-119</v>
      </c>
      <c r="T770">
        <f t="shared" si="69"/>
        <v>799.011731563009</v>
      </c>
      <c r="U770">
        <f t="shared" si="70"/>
        <v>0.8227848101265824</v>
      </c>
      <c r="V770">
        <f t="shared" si="71"/>
        <v>0.7673642818343127</v>
      </c>
    </row>
    <row r="771" spans="17:22" ht="12.75">
      <c r="Q771">
        <f t="shared" si="66"/>
        <v>764</v>
      </c>
      <c r="R771">
        <f t="shared" si="67"/>
        <v>0.7000000000000455</v>
      </c>
      <c r="S771">
        <f t="shared" si="68"/>
        <v>4.5175458691913684E-119</v>
      </c>
      <c r="T771">
        <f t="shared" si="69"/>
        <v>800.0589291142056</v>
      </c>
      <c r="U771">
        <f t="shared" si="70"/>
        <v>0.8227848101265824</v>
      </c>
      <c r="V771">
        <f t="shared" si="71"/>
        <v>0.7673642818343127</v>
      </c>
    </row>
    <row r="772" spans="17:22" ht="12.75">
      <c r="Q772">
        <f t="shared" si="66"/>
        <v>765</v>
      </c>
      <c r="R772">
        <f t="shared" si="67"/>
        <v>0</v>
      </c>
      <c r="S772">
        <f t="shared" si="68"/>
        <v>3.162282108433958E-119</v>
      </c>
      <c r="T772">
        <f t="shared" si="69"/>
        <v>801.1061266654023</v>
      </c>
      <c r="U772">
        <f t="shared" si="70"/>
        <v>0.8227848101265824</v>
      </c>
      <c r="V772">
        <f t="shared" si="71"/>
        <v>0.7673642818343127</v>
      </c>
    </row>
    <row r="773" spans="17:22" ht="12.75">
      <c r="Q773">
        <f t="shared" si="66"/>
        <v>766</v>
      </c>
      <c r="R773">
        <f t="shared" si="67"/>
        <v>1</v>
      </c>
      <c r="S773">
        <f t="shared" si="68"/>
        <v>2.2135974759037703E-119</v>
      </c>
      <c r="T773">
        <f t="shared" si="69"/>
        <v>802.1533242165989</v>
      </c>
      <c r="U773">
        <f t="shared" si="70"/>
        <v>0.8227848101265824</v>
      </c>
      <c r="V773">
        <f t="shared" si="71"/>
        <v>0.7673642818343127</v>
      </c>
    </row>
    <row r="774" spans="17:22" ht="12.75">
      <c r="Q774">
        <f t="shared" si="66"/>
        <v>767</v>
      </c>
      <c r="R774">
        <f t="shared" si="67"/>
        <v>0.3000000000000682</v>
      </c>
      <c r="S774">
        <f t="shared" si="68"/>
        <v>1.549518233132639E-119</v>
      </c>
      <c r="T774">
        <f t="shared" si="69"/>
        <v>803.2005217677955</v>
      </c>
      <c r="U774">
        <f t="shared" si="70"/>
        <v>0.8227848101265824</v>
      </c>
      <c r="V774">
        <f t="shared" si="71"/>
        <v>0.7673642818343127</v>
      </c>
    </row>
    <row r="775" spans="17:22" ht="12.75">
      <c r="Q775">
        <f t="shared" si="66"/>
        <v>768</v>
      </c>
      <c r="R775">
        <f t="shared" si="67"/>
        <v>1.3000000000000682</v>
      </c>
      <c r="S775">
        <f t="shared" si="68"/>
        <v>1.0846627631928473E-119</v>
      </c>
      <c r="T775">
        <f t="shared" si="69"/>
        <v>804.2477193189922</v>
      </c>
      <c r="U775">
        <f t="shared" si="70"/>
        <v>0.8227848101265824</v>
      </c>
      <c r="V775">
        <f t="shared" si="71"/>
        <v>0.7673642818343127</v>
      </c>
    </row>
    <row r="776" spans="17:22" ht="12.75">
      <c r="Q776">
        <f t="shared" si="66"/>
        <v>769</v>
      </c>
      <c r="R776">
        <f t="shared" si="67"/>
        <v>0.6000000000000227</v>
      </c>
      <c r="S776">
        <f t="shared" si="68"/>
        <v>7.59263934234993E-120</v>
      </c>
      <c r="T776">
        <f t="shared" si="69"/>
        <v>805.2949168701888</v>
      </c>
      <c r="U776">
        <f t="shared" si="70"/>
        <v>0.8227848101265824</v>
      </c>
      <c r="V776">
        <f t="shared" si="71"/>
        <v>0.7673642818343127</v>
      </c>
    </row>
    <row r="777" spans="17:22" ht="12.75">
      <c r="Q777">
        <f aca="true" t="shared" si="72" ref="Q777:Q840">1+Q776</f>
        <v>770</v>
      </c>
      <c r="R777">
        <f aca="true" t="shared" si="73" ref="R777:R840">(Q777-INT(Q777/(1+$B$9))*(1+$B$9))</f>
        <v>1.6000000000000227</v>
      </c>
      <c r="S777">
        <f aca="true" t="shared" si="74" ref="S777:S840">S776*$B$9</f>
        <v>5.314847539644951E-120</v>
      </c>
      <c r="T777">
        <f aca="true" t="shared" si="75" ref="T777:T840">T776+PI()*$B$10/180</f>
        <v>806.3421144213854</v>
      </c>
      <c r="U777">
        <f aca="true" t="shared" si="76" ref="U777:U840">U776+S776*COS(T776)</f>
        <v>0.8227848101265824</v>
      </c>
      <c r="V777">
        <f aca="true" t="shared" si="77" ref="V777:V840">V776+S776*SIN(T776)</f>
        <v>0.7673642818343127</v>
      </c>
    </row>
    <row r="778" spans="17:22" ht="12.75">
      <c r="Q778">
        <f t="shared" si="72"/>
        <v>771</v>
      </c>
      <c r="R778">
        <f t="shared" si="73"/>
        <v>0.8999999999999773</v>
      </c>
      <c r="S778">
        <f t="shared" si="74"/>
        <v>3.720393277751465E-120</v>
      </c>
      <c r="T778">
        <f t="shared" si="75"/>
        <v>807.389311972582</v>
      </c>
      <c r="U778">
        <f t="shared" si="76"/>
        <v>0.8227848101265824</v>
      </c>
      <c r="V778">
        <f t="shared" si="77"/>
        <v>0.7673642818343127</v>
      </c>
    </row>
    <row r="779" spans="17:22" ht="12.75">
      <c r="Q779">
        <f t="shared" si="72"/>
        <v>772</v>
      </c>
      <c r="R779">
        <f t="shared" si="73"/>
        <v>0.20000000000004547</v>
      </c>
      <c r="S779">
        <f t="shared" si="74"/>
        <v>2.6042752944260256E-120</v>
      </c>
      <c r="T779">
        <f t="shared" si="75"/>
        <v>808.4365095237787</v>
      </c>
      <c r="U779">
        <f t="shared" si="76"/>
        <v>0.8227848101265824</v>
      </c>
      <c r="V779">
        <f t="shared" si="77"/>
        <v>0.7673642818343127</v>
      </c>
    </row>
    <row r="780" spans="17:22" ht="12.75">
      <c r="Q780">
        <f t="shared" si="72"/>
        <v>773</v>
      </c>
      <c r="R780">
        <f t="shared" si="73"/>
        <v>1.2000000000000455</v>
      </c>
      <c r="S780">
        <f t="shared" si="74"/>
        <v>1.8229927060982177E-120</v>
      </c>
      <c r="T780">
        <f t="shared" si="75"/>
        <v>809.4837070749753</v>
      </c>
      <c r="U780">
        <f t="shared" si="76"/>
        <v>0.8227848101265824</v>
      </c>
      <c r="V780">
        <f t="shared" si="77"/>
        <v>0.7673642818343127</v>
      </c>
    </row>
    <row r="781" spans="17:22" ht="12.75">
      <c r="Q781">
        <f t="shared" si="72"/>
        <v>774</v>
      </c>
      <c r="R781">
        <f t="shared" si="73"/>
        <v>0.5</v>
      </c>
      <c r="S781">
        <f t="shared" si="74"/>
        <v>1.2760948942687523E-120</v>
      </c>
      <c r="T781">
        <f t="shared" si="75"/>
        <v>810.530904626172</v>
      </c>
      <c r="U781">
        <f t="shared" si="76"/>
        <v>0.8227848101265824</v>
      </c>
      <c r="V781">
        <f t="shared" si="77"/>
        <v>0.7673642818343127</v>
      </c>
    </row>
    <row r="782" spans="17:22" ht="12.75">
      <c r="Q782">
        <f t="shared" si="72"/>
        <v>775</v>
      </c>
      <c r="R782">
        <f t="shared" si="73"/>
        <v>1.5</v>
      </c>
      <c r="S782">
        <f t="shared" si="74"/>
        <v>8.932664259881265E-121</v>
      </c>
      <c r="T782">
        <f t="shared" si="75"/>
        <v>811.5781021773686</v>
      </c>
      <c r="U782">
        <f t="shared" si="76"/>
        <v>0.8227848101265824</v>
      </c>
      <c r="V782">
        <f t="shared" si="77"/>
        <v>0.7673642818343127</v>
      </c>
    </row>
    <row r="783" spans="17:22" ht="12.75">
      <c r="Q783">
        <f t="shared" si="72"/>
        <v>776</v>
      </c>
      <c r="R783">
        <f t="shared" si="73"/>
        <v>0.8000000000000682</v>
      </c>
      <c r="S783">
        <f t="shared" si="74"/>
        <v>6.252864981916885E-121</v>
      </c>
      <c r="T783">
        <f t="shared" si="75"/>
        <v>812.6252997285652</v>
      </c>
      <c r="U783">
        <f t="shared" si="76"/>
        <v>0.8227848101265824</v>
      </c>
      <c r="V783">
        <f t="shared" si="77"/>
        <v>0.7673642818343127</v>
      </c>
    </row>
    <row r="784" spans="17:22" ht="12.75">
      <c r="Q784">
        <f t="shared" si="72"/>
        <v>777</v>
      </c>
      <c r="R784">
        <f t="shared" si="73"/>
        <v>0.10000000000002274</v>
      </c>
      <c r="S784">
        <f t="shared" si="74"/>
        <v>4.37700548734182E-121</v>
      </c>
      <c r="T784">
        <f t="shared" si="75"/>
        <v>813.6724972797618</v>
      </c>
      <c r="U784">
        <f t="shared" si="76"/>
        <v>0.8227848101265824</v>
      </c>
      <c r="V784">
        <f t="shared" si="77"/>
        <v>0.7673642818343127</v>
      </c>
    </row>
    <row r="785" spans="17:22" ht="12.75">
      <c r="Q785">
        <f t="shared" si="72"/>
        <v>778</v>
      </c>
      <c r="R785">
        <f t="shared" si="73"/>
        <v>1.1000000000000227</v>
      </c>
      <c r="S785">
        <f t="shared" si="74"/>
        <v>3.0639038411392735E-121</v>
      </c>
      <c r="T785">
        <f t="shared" si="75"/>
        <v>814.7196948309585</v>
      </c>
      <c r="U785">
        <f t="shared" si="76"/>
        <v>0.8227848101265824</v>
      </c>
      <c r="V785">
        <f t="shared" si="77"/>
        <v>0.7673642818343127</v>
      </c>
    </row>
    <row r="786" spans="17:22" ht="12.75">
      <c r="Q786">
        <f t="shared" si="72"/>
        <v>779</v>
      </c>
      <c r="R786">
        <f t="shared" si="73"/>
        <v>0.39999999999997726</v>
      </c>
      <c r="S786">
        <f t="shared" si="74"/>
        <v>2.144732688797491E-121</v>
      </c>
      <c r="T786">
        <f t="shared" si="75"/>
        <v>815.7668923821551</v>
      </c>
      <c r="U786">
        <f t="shared" si="76"/>
        <v>0.8227848101265824</v>
      </c>
      <c r="V786">
        <f t="shared" si="77"/>
        <v>0.7673642818343127</v>
      </c>
    </row>
    <row r="787" spans="17:22" ht="12.75">
      <c r="Q787">
        <f t="shared" si="72"/>
        <v>780</v>
      </c>
      <c r="R787">
        <f t="shared" si="73"/>
        <v>1.3999999999999773</v>
      </c>
      <c r="S787">
        <f t="shared" si="74"/>
        <v>1.5013128821582436E-121</v>
      </c>
      <c r="T787">
        <f t="shared" si="75"/>
        <v>816.8140899333517</v>
      </c>
      <c r="U787">
        <f t="shared" si="76"/>
        <v>0.8227848101265824</v>
      </c>
      <c r="V787">
        <f t="shared" si="77"/>
        <v>0.7673642818343127</v>
      </c>
    </row>
    <row r="788" spans="17:22" ht="12.75">
      <c r="Q788">
        <f t="shared" si="72"/>
        <v>781</v>
      </c>
      <c r="R788">
        <f t="shared" si="73"/>
        <v>0.7000000000000455</v>
      </c>
      <c r="S788">
        <f t="shared" si="74"/>
        <v>1.0509190175107704E-121</v>
      </c>
      <c r="T788">
        <f t="shared" si="75"/>
        <v>817.8612874845484</v>
      </c>
      <c r="U788">
        <f t="shared" si="76"/>
        <v>0.8227848101265824</v>
      </c>
      <c r="V788">
        <f t="shared" si="77"/>
        <v>0.7673642818343127</v>
      </c>
    </row>
    <row r="789" spans="17:22" ht="12.75">
      <c r="Q789">
        <f t="shared" si="72"/>
        <v>782</v>
      </c>
      <c r="R789">
        <f t="shared" si="73"/>
        <v>0</v>
      </c>
      <c r="S789">
        <f t="shared" si="74"/>
        <v>7.356433122575392E-122</v>
      </c>
      <c r="T789">
        <f t="shared" si="75"/>
        <v>818.908485035745</v>
      </c>
      <c r="U789">
        <f t="shared" si="76"/>
        <v>0.8227848101265824</v>
      </c>
      <c r="V789">
        <f t="shared" si="77"/>
        <v>0.7673642818343127</v>
      </c>
    </row>
    <row r="790" spans="17:22" ht="12.75">
      <c r="Q790">
        <f t="shared" si="72"/>
        <v>783</v>
      </c>
      <c r="R790">
        <f t="shared" si="73"/>
        <v>1</v>
      </c>
      <c r="S790">
        <f t="shared" si="74"/>
        <v>5.149503185802775E-122</v>
      </c>
      <c r="T790">
        <f t="shared" si="75"/>
        <v>819.9556825869416</v>
      </c>
      <c r="U790">
        <f t="shared" si="76"/>
        <v>0.8227848101265824</v>
      </c>
      <c r="V790">
        <f t="shared" si="77"/>
        <v>0.7673642818343127</v>
      </c>
    </row>
    <row r="791" spans="17:22" ht="12.75">
      <c r="Q791">
        <f t="shared" si="72"/>
        <v>784</v>
      </c>
      <c r="R791">
        <f t="shared" si="73"/>
        <v>0.3000000000000682</v>
      </c>
      <c r="S791">
        <f t="shared" si="74"/>
        <v>3.604652230061942E-122</v>
      </c>
      <c r="T791">
        <f t="shared" si="75"/>
        <v>821.0028801381383</v>
      </c>
      <c r="U791">
        <f t="shared" si="76"/>
        <v>0.8227848101265824</v>
      </c>
      <c r="V791">
        <f t="shared" si="77"/>
        <v>0.7673642818343127</v>
      </c>
    </row>
    <row r="792" spans="17:22" ht="12.75">
      <c r="Q792">
        <f t="shared" si="72"/>
        <v>785</v>
      </c>
      <c r="R792">
        <f t="shared" si="73"/>
        <v>1.3000000000000682</v>
      </c>
      <c r="S792">
        <f t="shared" si="74"/>
        <v>2.5232565610433593E-122</v>
      </c>
      <c r="T792">
        <f t="shared" si="75"/>
        <v>822.0500776893349</v>
      </c>
      <c r="U792">
        <f t="shared" si="76"/>
        <v>0.8227848101265824</v>
      </c>
      <c r="V792">
        <f t="shared" si="77"/>
        <v>0.7673642818343127</v>
      </c>
    </row>
    <row r="793" spans="17:22" ht="12.75">
      <c r="Q793">
        <f t="shared" si="72"/>
        <v>786</v>
      </c>
      <c r="R793">
        <f t="shared" si="73"/>
        <v>0.6000000000000227</v>
      </c>
      <c r="S793">
        <f t="shared" si="74"/>
        <v>1.7662795927303515E-122</v>
      </c>
      <c r="T793">
        <f t="shared" si="75"/>
        <v>823.0972752405315</v>
      </c>
      <c r="U793">
        <f t="shared" si="76"/>
        <v>0.8227848101265824</v>
      </c>
      <c r="V793">
        <f t="shared" si="77"/>
        <v>0.7673642818343127</v>
      </c>
    </row>
    <row r="794" spans="17:22" ht="12.75">
      <c r="Q794">
        <f t="shared" si="72"/>
        <v>787</v>
      </c>
      <c r="R794">
        <f t="shared" si="73"/>
        <v>1.6000000000000227</v>
      </c>
      <c r="S794">
        <f t="shared" si="74"/>
        <v>1.236395714911246E-122</v>
      </c>
      <c r="T794">
        <f t="shared" si="75"/>
        <v>824.1444727917282</v>
      </c>
      <c r="U794">
        <f t="shared" si="76"/>
        <v>0.8227848101265824</v>
      </c>
      <c r="V794">
        <f t="shared" si="77"/>
        <v>0.7673642818343127</v>
      </c>
    </row>
    <row r="795" spans="17:22" ht="12.75">
      <c r="Q795">
        <f t="shared" si="72"/>
        <v>788</v>
      </c>
      <c r="R795">
        <f t="shared" si="73"/>
        <v>0.8999999999999773</v>
      </c>
      <c r="S795">
        <f t="shared" si="74"/>
        <v>8.654770004378721E-123</v>
      </c>
      <c r="T795">
        <f t="shared" si="75"/>
        <v>825.1916703429248</v>
      </c>
      <c r="U795">
        <f t="shared" si="76"/>
        <v>0.8227848101265824</v>
      </c>
      <c r="V795">
        <f t="shared" si="77"/>
        <v>0.7673642818343127</v>
      </c>
    </row>
    <row r="796" spans="17:22" ht="12.75">
      <c r="Q796">
        <f t="shared" si="72"/>
        <v>789</v>
      </c>
      <c r="R796">
        <f t="shared" si="73"/>
        <v>0.20000000000004547</v>
      </c>
      <c r="S796">
        <f t="shared" si="74"/>
        <v>6.058339003065104E-123</v>
      </c>
      <c r="T796">
        <f t="shared" si="75"/>
        <v>826.2388678941214</v>
      </c>
      <c r="U796">
        <f t="shared" si="76"/>
        <v>0.8227848101265824</v>
      </c>
      <c r="V796">
        <f t="shared" si="77"/>
        <v>0.7673642818343127</v>
      </c>
    </row>
    <row r="797" spans="17:22" ht="12.75">
      <c r="Q797">
        <f t="shared" si="72"/>
        <v>790</v>
      </c>
      <c r="R797">
        <f t="shared" si="73"/>
        <v>1.2000000000000455</v>
      </c>
      <c r="S797">
        <f t="shared" si="74"/>
        <v>4.240837302145573E-123</v>
      </c>
      <c r="T797">
        <f t="shared" si="75"/>
        <v>827.2860654453181</v>
      </c>
      <c r="U797">
        <f t="shared" si="76"/>
        <v>0.8227848101265824</v>
      </c>
      <c r="V797">
        <f t="shared" si="77"/>
        <v>0.7673642818343127</v>
      </c>
    </row>
    <row r="798" spans="17:22" ht="12.75">
      <c r="Q798">
        <f t="shared" si="72"/>
        <v>791</v>
      </c>
      <c r="R798">
        <f t="shared" si="73"/>
        <v>0.5</v>
      </c>
      <c r="S798">
        <f t="shared" si="74"/>
        <v>2.9685861115019007E-123</v>
      </c>
      <c r="T798">
        <f t="shared" si="75"/>
        <v>828.3332629965147</v>
      </c>
      <c r="U798">
        <f t="shared" si="76"/>
        <v>0.8227848101265824</v>
      </c>
      <c r="V798">
        <f t="shared" si="77"/>
        <v>0.7673642818343127</v>
      </c>
    </row>
    <row r="799" spans="17:22" ht="12.75">
      <c r="Q799">
        <f t="shared" si="72"/>
        <v>792</v>
      </c>
      <c r="R799">
        <f t="shared" si="73"/>
        <v>1.5</v>
      </c>
      <c r="S799">
        <f t="shared" si="74"/>
        <v>2.0780102780513303E-123</v>
      </c>
      <c r="T799">
        <f t="shared" si="75"/>
        <v>829.3804605477113</v>
      </c>
      <c r="U799">
        <f t="shared" si="76"/>
        <v>0.8227848101265824</v>
      </c>
      <c r="V799">
        <f t="shared" si="77"/>
        <v>0.7673642818343127</v>
      </c>
    </row>
    <row r="800" spans="17:22" ht="12.75">
      <c r="Q800">
        <f t="shared" si="72"/>
        <v>793</v>
      </c>
      <c r="R800">
        <f t="shared" si="73"/>
        <v>0.8000000000000682</v>
      </c>
      <c r="S800">
        <f t="shared" si="74"/>
        <v>1.4546071946359311E-123</v>
      </c>
      <c r="T800">
        <f t="shared" si="75"/>
        <v>830.427658098908</v>
      </c>
      <c r="U800">
        <f t="shared" si="76"/>
        <v>0.8227848101265824</v>
      </c>
      <c r="V800">
        <f t="shared" si="77"/>
        <v>0.7673642818343127</v>
      </c>
    </row>
    <row r="801" spans="17:22" ht="12.75">
      <c r="Q801">
        <f t="shared" si="72"/>
        <v>794</v>
      </c>
      <c r="R801">
        <f t="shared" si="73"/>
        <v>0.10000000000002274</v>
      </c>
      <c r="S801">
        <f t="shared" si="74"/>
        <v>1.0182250362451517E-123</v>
      </c>
      <c r="T801">
        <f t="shared" si="75"/>
        <v>831.4748556501046</v>
      </c>
      <c r="U801">
        <f t="shared" si="76"/>
        <v>0.8227848101265824</v>
      </c>
      <c r="V801">
        <f t="shared" si="77"/>
        <v>0.7673642818343127</v>
      </c>
    </row>
    <row r="802" spans="17:22" ht="12.75">
      <c r="Q802">
        <f t="shared" si="72"/>
        <v>795</v>
      </c>
      <c r="R802">
        <f t="shared" si="73"/>
        <v>1.1000000000000227</v>
      </c>
      <c r="S802">
        <f t="shared" si="74"/>
        <v>7.127575253716062E-124</v>
      </c>
      <c r="T802">
        <f t="shared" si="75"/>
        <v>832.5220532013012</v>
      </c>
      <c r="U802">
        <f t="shared" si="76"/>
        <v>0.8227848101265824</v>
      </c>
      <c r="V802">
        <f t="shared" si="77"/>
        <v>0.7673642818343127</v>
      </c>
    </row>
    <row r="803" spans="17:22" ht="12.75">
      <c r="Q803">
        <f t="shared" si="72"/>
        <v>796</v>
      </c>
      <c r="R803">
        <f t="shared" si="73"/>
        <v>0.39999999999997726</v>
      </c>
      <c r="S803">
        <f t="shared" si="74"/>
        <v>4.989302677601243E-124</v>
      </c>
      <c r="T803">
        <f t="shared" si="75"/>
        <v>833.5692507524979</v>
      </c>
      <c r="U803">
        <f t="shared" si="76"/>
        <v>0.8227848101265824</v>
      </c>
      <c r="V803">
        <f t="shared" si="77"/>
        <v>0.7673642818343127</v>
      </c>
    </row>
    <row r="804" spans="17:22" ht="12.75">
      <c r="Q804">
        <f t="shared" si="72"/>
        <v>797</v>
      </c>
      <c r="R804">
        <f t="shared" si="73"/>
        <v>1.3999999999999773</v>
      </c>
      <c r="S804">
        <f t="shared" si="74"/>
        <v>3.49251187432087E-124</v>
      </c>
      <c r="T804">
        <f t="shared" si="75"/>
        <v>834.6164483036945</v>
      </c>
      <c r="U804">
        <f t="shared" si="76"/>
        <v>0.8227848101265824</v>
      </c>
      <c r="V804">
        <f t="shared" si="77"/>
        <v>0.7673642818343127</v>
      </c>
    </row>
    <row r="805" spans="17:22" ht="12.75">
      <c r="Q805">
        <f t="shared" si="72"/>
        <v>798</v>
      </c>
      <c r="R805">
        <f t="shared" si="73"/>
        <v>0.7000000000000455</v>
      </c>
      <c r="S805">
        <f t="shared" si="74"/>
        <v>2.444758312024609E-124</v>
      </c>
      <c r="T805">
        <f t="shared" si="75"/>
        <v>835.6636458548911</v>
      </c>
      <c r="U805">
        <f t="shared" si="76"/>
        <v>0.8227848101265824</v>
      </c>
      <c r="V805">
        <f t="shared" si="77"/>
        <v>0.7673642818343127</v>
      </c>
    </row>
    <row r="806" spans="17:22" ht="12.75">
      <c r="Q806">
        <f t="shared" si="72"/>
        <v>799</v>
      </c>
      <c r="R806">
        <f t="shared" si="73"/>
        <v>0</v>
      </c>
      <c r="S806">
        <f t="shared" si="74"/>
        <v>1.7113308184172262E-124</v>
      </c>
      <c r="T806">
        <f t="shared" si="75"/>
        <v>836.7108434060877</v>
      </c>
      <c r="U806">
        <f t="shared" si="76"/>
        <v>0.8227848101265824</v>
      </c>
      <c r="V806">
        <f t="shared" si="77"/>
        <v>0.7673642818343127</v>
      </c>
    </row>
    <row r="807" spans="17:22" ht="12.75">
      <c r="Q807">
        <f t="shared" si="72"/>
        <v>800</v>
      </c>
      <c r="R807">
        <f t="shared" si="73"/>
        <v>1</v>
      </c>
      <c r="S807">
        <f t="shared" si="74"/>
        <v>1.1979315728920584E-124</v>
      </c>
      <c r="T807">
        <f t="shared" si="75"/>
        <v>837.7580409572844</v>
      </c>
      <c r="U807">
        <f t="shared" si="76"/>
        <v>0.8227848101265824</v>
      </c>
      <c r="V807">
        <f t="shared" si="77"/>
        <v>0.7673642818343127</v>
      </c>
    </row>
    <row r="808" spans="17:22" ht="12.75">
      <c r="Q808">
        <f t="shared" si="72"/>
        <v>801</v>
      </c>
      <c r="R808">
        <f t="shared" si="73"/>
        <v>0.3000000000000682</v>
      </c>
      <c r="S808">
        <f t="shared" si="74"/>
        <v>8.385521010244408E-125</v>
      </c>
      <c r="T808">
        <f t="shared" si="75"/>
        <v>838.805238508481</v>
      </c>
      <c r="U808">
        <f t="shared" si="76"/>
        <v>0.8227848101265824</v>
      </c>
      <c r="V808">
        <f t="shared" si="77"/>
        <v>0.7673642818343127</v>
      </c>
    </row>
    <row r="809" spans="17:22" ht="12.75">
      <c r="Q809">
        <f t="shared" si="72"/>
        <v>802</v>
      </c>
      <c r="R809">
        <f t="shared" si="73"/>
        <v>1.3000000000000682</v>
      </c>
      <c r="S809">
        <f t="shared" si="74"/>
        <v>5.869864707171085E-125</v>
      </c>
      <c r="T809">
        <f t="shared" si="75"/>
        <v>839.8524360596776</v>
      </c>
      <c r="U809">
        <f t="shared" si="76"/>
        <v>0.8227848101265824</v>
      </c>
      <c r="V809">
        <f t="shared" si="77"/>
        <v>0.7673642818343127</v>
      </c>
    </row>
    <row r="810" spans="17:22" ht="12.75">
      <c r="Q810">
        <f t="shared" si="72"/>
        <v>803</v>
      </c>
      <c r="R810">
        <f t="shared" si="73"/>
        <v>0.6000000000000227</v>
      </c>
      <c r="S810">
        <f t="shared" si="74"/>
        <v>4.1089052950197594E-125</v>
      </c>
      <c r="T810">
        <f t="shared" si="75"/>
        <v>840.8996336108743</v>
      </c>
      <c r="U810">
        <f t="shared" si="76"/>
        <v>0.8227848101265824</v>
      </c>
      <c r="V810">
        <f t="shared" si="77"/>
        <v>0.7673642818343127</v>
      </c>
    </row>
    <row r="811" spans="17:22" ht="12.75">
      <c r="Q811">
        <f t="shared" si="72"/>
        <v>804</v>
      </c>
      <c r="R811">
        <f t="shared" si="73"/>
        <v>1.6000000000000227</v>
      </c>
      <c r="S811">
        <f t="shared" si="74"/>
        <v>2.8762337065138315E-125</v>
      </c>
      <c r="T811">
        <f t="shared" si="75"/>
        <v>841.9468311620709</v>
      </c>
      <c r="U811">
        <f t="shared" si="76"/>
        <v>0.8227848101265824</v>
      </c>
      <c r="V811">
        <f t="shared" si="77"/>
        <v>0.7673642818343127</v>
      </c>
    </row>
    <row r="812" spans="17:22" ht="12.75">
      <c r="Q812">
        <f t="shared" si="72"/>
        <v>805</v>
      </c>
      <c r="R812">
        <f t="shared" si="73"/>
        <v>0.8999999999999773</v>
      </c>
      <c r="S812">
        <f t="shared" si="74"/>
        <v>2.0133635945596818E-125</v>
      </c>
      <c r="T812">
        <f t="shared" si="75"/>
        <v>842.9940287132675</v>
      </c>
      <c r="U812">
        <f t="shared" si="76"/>
        <v>0.8227848101265824</v>
      </c>
      <c r="V812">
        <f t="shared" si="77"/>
        <v>0.7673642818343127</v>
      </c>
    </row>
    <row r="813" spans="17:22" ht="12.75">
      <c r="Q813">
        <f t="shared" si="72"/>
        <v>806</v>
      </c>
      <c r="R813">
        <f t="shared" si="73"/>
        <v>0.20000000000004547</v>
      </c>
      <c r="S813">
        <f t="shared" si="74"/>
        <v>1.4093545161917773E-125</v>
      </c>
      <c r="T813">
        <f t="shared" si="75"/>
        <v>844.0412262644642</v>
      </c>
      <c r="U813">
        <f t="shared" si="76"/>
        <v>0.8227848101265824</v>
      </c>
      <c r="V813">
        <f t="shared" si="77"/>
        <v>0.7673642818343127</v>
      </c>
    </row>
    <row r="814" spans="17:22" ht="12.75">
      <c r="Q814">
        <f t="shared" si="72"/>
        <v>807</v>
      </c>
      <c r="R814">
        <f t="shared" si="73"/>
        <v>1.2000000000000455</v>
      </c>
      <c r="S814">
        <f t="shared" si="74"/>
        <v>9.865481613342441E-126</v>
      </c>
      <c r="T814">
        <f t="shared" si="75"/>
        <v>845.0884238156608</v>
      </c>
      <c r="U814">
        <f t="shared" si="76"/>
        <v>0.8227848101265824</v>
      </c>
      <c r="V814">
        <f t="shared" si="77"/>
        <v>0.7673642818343127</v>
      </c>
    </row>
    <row r="815" spans="17:22" ht="12.75">
      <c r="Q815">
        <f t="shared" si="72"/>
        <v>808</v>
      </c>
      <c r="R815">
        <f t="shared" si="73"/>
        <v>0.5</v>
      </c>
      <c r="S815">
        <f t="shared" si="74"/>
        <v>6.905837129339709E-126</v>
      </c>
      <c r="T815">
        <f t="shared" si="75"/>
        <v>846.1356213668574</v>
      </c>
      <c r="U815">
        <f t="shared" si="76"/>
        <v>0.8227848101265824</v>
      </c>
      <c r="V815">
        <f t="shared" si="77"/>
        <v>0.7673642818343127</v>
      </c>
    </row>
    <row r="816" spans="17:22" ht="12.75">
      <c r="Q816">
        <f t="shared" si="72"/>
        <v>809</v>
      </c>
      <c r="R816">
        <f t="shared" si="73"/>
        <v>1.5</v>
      </c>
      <c r="S816">
        <f t="shared" si="74"/>
        <v>4.8340859905377955E-126</v>
      </c>
      <c r="T816">
        <f t="shared" si="75"/>
        <v>847.1828189180541</v>
      </c>
      <c r="U816">
        <f t="shared" si="76"/>
        <v>0.8227848101265824</v>
      </c>
      <c r="V816">
        <f t="shared" si="77"/>
        <v>0.7673642818343127</v>
      </c>
    </row>
    <row r="817" spans="17:22" ht="12.75">
      <c r="Q817">
        <f t="shared" si="72"/>
        <v>810</v>
      </c>
      <c r="R817">
        <f t="shared" si="73"/>
        <v>0.8000000000000682</v>
      </c>
      <c r="S817">
        <f t="shared" si="74"/>
        <v>3.3838601933764567E-126</v>
      </c>
      <c r="T817">
        <f t="shared" si="75"/>
        <v>848.2300164692507</v>
      </c>
      <c r="U817">
        <f t="shared" si="76"/>
        <v>0.8227848101265824</v>
      </c>
      <c r="V817">
        <f t="shared" si="77"/>
        <v>0.7673642818343127</v>
      </c>
    </row>
    <row r="818" spans="17:22" ht="12.75">
      <c r="Q818">
        <f t="shared" si="72"/>
        <v>811</v>
      </c>
      <c r="R818">
        <f t="shared" si="73"/>
        <v>0.10000000000002274</v>
      </c>
      <c r="S818">
        <f t="shared" si="74"/>
        <v>2.3687021353635195E-126</v>
      </c>
      <c r="T818">
        <f t="shared" si="75"/>
        <v>849.2772140204473</v>
      </c>
      <c r="U818">
        <f t="shared" si="76"/>
        <v>0.8227848101265824</v>
      </c>
      <c r="V818">
        <f t="shared" si="77"/>
        <v>0.7673642818343127</v>
      </c>
    </row>
    <row r="819" spans="17:22" ht="12.75">
      <c r="Q819">
        <f t="shared" si="72"/>
        <v>812</v>
      </c>
      <c r="R819">
        <f t="shared" si="73"/>
        <v>1.1000000000000227</v>
      </c>
      <c r="S819">
        <f t="shared" si="74"/>
        <v>1.6580914947544636E-126</v>
      </c>
      <c r="T819">
        <f t="shared" si="75"/>
        <v>850.324411571644</v>
      </c>
      <c r="U819">
        <f t="shared" si="76"/>
        <v>0.8227848101265824</v>
      </c>
      <c r="V819">
        <f t="shared" si="77"/>
        <v>0.7673642818343127</v>
      </c>
    </row>
    <row r="820" spans="17:22" ht="12.75">
      <c r="Q820">
        <f t="shared" si="72"/>
        <v>813</v>
      </c>
      <c r="R820">
        <f t="shared" si="73"/>
        <v>0.39999999999997726</v>
      </c>
      <c r="S820">
        <f t="shared" si="74"/>
        <v>1.1606640463281244E-126</v>
      </c>
      <c r="T820">
        <f t="shared" si="75"/>
        <v>851.3716091228406</v>
      </c>
      <c r="U820">
        <f t="shared" si="76"/>
        <v>0.8227848101265824</v>
      </c>
      <c r="V820">
        <f t="shared" si="77"/>
        <v>0.7673642818343127</v>
      </c>
    </row>
    <row r="821" spans="17:22" ht="12.75">
      <c r="Q821">
        <f t="shared" si="72"/>
        <v>814</v>
      </c>
      <c r="R821">
        <f t="shared" si="73"/>
        <v>1.3999999999999773</v>
      </c>
      <c r="S821">
        <f t="shared" si="74"/>
        <v>8.12464832429687E-127</v>
      </c>
      <c r="T821">
        <f t="shared" si="75"/>
        <v>852.4188066740372</v>
      </c>
      <c r="U821">
        <f t="shared" si="76"/>
        <v>0.8227848101265824</v>
      </c>
      <c r="V821">
        <f t="shared" si="77"/>
        <v>0.7673642818343127</v>
      </c>
    </row>
    <row r="822" spans="17:22" ht="12.75">
      <c r="Q822">
        <f t="shared" si="72"/>
        <v>815</v>
      </c>
      <c r="R822">
        <f t="shared" si="73"/>
        <v>0.7000000000000455</v>
      </c>
      <c r="S822">
        <f t="shared" si="74"/>
        <v>5.687253827007809E-127</v>
      </c>
      <c r="T822">
        <f t="shared" si="75"/>
        <v>853.4660042252339</v>
      </c>
      <c r="U822">
        <f t="shared" si="76"/>
        <v>0.8227848101265824</v>
      </c>
      <c r="V822">
        <f t="shared" si="77"/>
        <v>0.7673642818343127</v>
      </c>
    </row>
    <row r="823" spans="17:22" ht="12.75">
      <c r="Q823">
        <f t="shared" si="72"/>
        <v>816</v>
      </c>
      <c r="R823">
        <f t="shared" si="73"/>
        <v>0</v>
      </c>
      <c r="S823">
        <f t="shared" si="74"/>
        <v>3.981077678905466E-127</v>
      </c>
      <c r="T823">
        <f t="shared" si="75"/>
        <v>854.5132017764305</v>
      </c>
      <c r="U823">
        <f t="shared" si="76"/>
        <v>0.8227848101265824</v>
      </c>
      <c r="V823">
        <f t="shared" si="77"/>
        <v>0.7673642818343127</v>
      </c>
    </row>
    <row r="824" spans="17:22" ht="12.75">
      <c r="Q824">
        <f t="shared" si="72"/>
        <v>817</v>
      </c>
      <c r="R824">
        <f t="shared" si="73"/>
        <v>1</v>
      </c>
      <c r="S824">
        <f t="shared" si="74"/>
        <v>2.786754375233826E-127</v>
      </c>
      <c r="T824">
        <f t="shared" si="75"/>
        <v>855.5603993276271</v>
      </c>
      <c r="U824">
        <f t="shared" si="76"/>
        <v>0.8227848101265824</v>
      </c>
      <c r="V824">
        <f t="shared" si="77"/>
        <v>0.7673642818343127</v>
      </c>
    </row>
    <row r="825" spans="17:22" ht="12.75">
      <c r="Q825">
        <f t="shared" si="72"/>
        <v>818</v>
      </c>
      <c r="R825">
        <f t="shared" si="73"/>
        <v>0.3000000000000682</v>
      </c>
      <c r="S825">
        <f t="shared" si="74"/>
        <v>1.950728062663678E-127</v>
      </c>
      <c r="T825">
        <f t="shared" si="75"/>
        <v>856.6075968788238</v>
      </c>
      <c r="U825">
        <f t="shared" si="76"/>
        <v>0.8227848101265824</v>
      </c>
      <c r="V825">
        <f t="shared" si="77"/>
        <v>0.7673642818343127</v>
      </c>
    </row>
    <row r="826" spans="17:22" ht="12.75">
      <c r="Q826">
        <f t="shared" si="72"/>
        <v>819</v>
      </c>
      <c r="R826">
        <f t="shared" si="73"/>
        <v>1.3000000000000682</v>
      </c>
      <c r="S826">
        <f t="shared" si="74"/>
        <v>1.3655096438645745E-127</v>
      </c>
      <c r="T826">
        <f t="shared" si="75"/>
        <v>857.6547944300204</v>
      </c>
      <c r="U826">
        <f t="shared" si="76"/>
        <v>0.8227848101265824</v>
      </c>
      <c r="V826">
        <f t="shared" si="77"/>
        <v>0.7673642818343127</v>
      </c>
    </row>
    <row r="827" spans="17:22" ht="12.75">
      <c r="Q827">
        <f t="shared" si="72"/>
        <v>820</v>
      </c>
      <c r="R827">
        <f t="shared" si="73"/>
        <v>0.6000000000000227</v>
      </c>
      <c r="S827">
        <f t="shared" si="74"/>
        <v>9.558567507052022E-128</v>
      </c>
      <c r="T827">
        <f t="shared" si="75"/>
        <v>858.701991981217</v>
      </c>
      <c r="U827">
        <f t="shared" si="76"/>
        <v>0.8227848101265824</v>
      </c>
      <c r="V827">
        <f t="shared" si="77"/>
        <v>0.7673642818343127</v>
      </c>
    </row>
    <row r="828" spans="17:22" ht="12.75">
      <c r="Q828">
        <f t="shared" si="72"/>
        <v>821</v>
      </c>
      <c r="R828">
        <f t="shared" si="73"/>
        <v>1.6000000000000227</v>
      </c>
      <c r="S828">
        <f t="shared" si="74"/>
        <v>6.690997254936414E-128</v>
      </c>
      <c r="T828">
        <f t="shared" si="75"/>
        <v>859.7491895324137</v>
      </c>
      <c r="U828">
        <f t="shared" si="76"/>
        <v>0.8227848101265824</v>
      </c>
      <c r="V828">
        <f t="shared" si="77"/>
        <v>0.7673642818343127</v>
      </c>
    </row>
    <row r="829" spans="17:22" ht="12.75">
      <c r="Q829">
        <f t="shared" si="72"/>
        <v>822</v>
      </c>
      <c r="R829">
        <f t="shared" si="73"/>
        <v>0.8999999999999773</v>
      </c>
      <c r="S829">
        <f t="shared" si="74"/>
        <v>4.68369807845549E-128</v>
      </c>
      <c r="T829">
        <f t="shared" si="75"/>
        <v>860.7963870836103</v>
      </c>
      <c r="U829">
        <f t="shared" si="76"/>
        <v>0.8227848101265824</v>
      </c>
      <c r="V829">
        <f t="shared" si="77"/>
        <v>0.7673642818343127</v>
      </c>
    </row>
    <row r="830" spans="17:22" ht="12.75">
      <c r="Q830">
        <f t="shared" si="72"/>
        <v>823</v>
      </c>
      <c r="R830">
        <f t="shared" si="73"/>
        <v>0.20000000000004547</v>
      </c>
      <c r="S830">
        <f t="shared" si="74"/>
        <v>3.278588654918843E-128</v>
      </c>
      <c r="T830">
        <f t="shared" si="75"/>
        <v>861.8435846348069</v>
      </c>
      <c r="U830">
        <f t="shared" si="76"/>
        <v>0.8227848101265824</v>
      </c>
      <c r="V830">
        <f t="shared" si="77"/>
        <v>0.7673642818343127</v>
      </c>
    </row>
    <row r="831" spans="17:22" ht="12.75">
      <c r="Q831">
        <f t="shared" si="72"/>
        <v>824</v>
      </c>
      <c r="R831">
        <f t="shared" si="73"/>
        <v>1.2000000000000455</v>
      </c>
      <c r="S831">
        <f t="shared" si="74"/>
        <v>2.29501205844319E-128</v>
      </c>
      <c r="T831">
        <f t="shared" si="75"/>
        <v>862.8907821860035</v>
      </c>
      <c r="U831">
        <f t="shared" si="76"/>
        <v>0.8227848101265824</v>
      </c>
      <c r="V831">
        <f t="shared" si="77"/>
        <v>0.7673642818343127</v>
      </c>
    </row>
    <row r="832" spans="17:22" ht="12.75">
      <c r="Q832">
        <f t="shared" si="72"/>
        <v>825</v>
      </c>
      <c r="R832">
        <f t="shared" si="73"/>
        <v>0.5</v>
      </c>
      <c r="S832">
        <f t="shared" si="74"/>
        <v>1.606508440910233E-128</v>
      </c>
      <c r="T832">
        <f t="shared" si="75"/>
        <v>863.9379797372002</v>
      </c>
      <c r="U832">
        <f t="shared" si="76"/>
        <v>0.8227848101265824</v>
      </c>
      <c r="V832">
        <f t="shared" si="77"/>
        <v>0.7673642818343127</v>
      </c>
    </row>
    <row r="833" spans="17:22" ht="12.75">
      <c r="Q833">
        <f t="shared" si="72"/>
        <v>826</v>
      </c>
      <c r="R833">
        <f t="shared" si="73"/>
        <v>1.5</v>
      </c>
      <c r="S833">
        <f t="shared" si="74"/>
        <v>1.124555908637163E-128</v>
      </c>
      <c r="T833">
        <f t="shared" si="75"/>
        <v>864.9851772883968</v>
      </c>
      <c r="U833">
        <f t="shared" si="76"/>
        <v>0.8227848101265824</v>
      </c>
      <c r="V833">
        <f t="shared" si="77"/>
        <v>0.7673642818343127</v>
      </c>
    </row>
    <row r="834" spans="17:22" ht="12.75">
      <c r="Q834">
        <f t="shared" si="72"/>
        <v>827</v>
      </c>
      <c r="R834">
        <f t="shared" si="73"/>
        <v>0.8000000000000682</v>
      </c>
      <c r="S834">
        <f t="shared" si="74"/>
        <v>7.871891360460141E-129</v>
      </c>
      <c r="T834">
        <f t="shared" si="75"/>
        <v>866.0323748395934</v>
      </c>
      <c r="U834">
        <f t="shared" si="76"/>
        <v>0.8227848101265824</v>
      </c>
      <c r="V834">
        <f t="shared" si="77"/>
        <v>0.7673642818343127</v>
      </c>
    </row>
    <row r="835" spans="17:22" ht="12.75">
      <c r="Q835">
        <f t="shared" si="72"/>
        <v>828</v>
      </c>
      <c r="R835">
        <f t="shared" si="73"/>
        <v>0.10000000000002274</v>
      </c>
      <c r="S835">
        <f t="shared" si="74"/>
        <v>5.510323952322098E-129</v>
      </c>
      <c r="T835">
        <f t="shared" si="75"/>
        <v>867.0795723907901</v>
      </c>
      <c r="U835">
        <f t="shared" si="76"/>
        <v>0.8227848101265824</v>
      </c>
      <c r="V835">
        <f t="shared" si="77"/>
        <v>0.7673642818343127</v>
      </c>
    </row>
    <row r="836" spans="17:22" ht="12.75">
      <c r="Q836">
        <f t="shared" si="72"/>
        <v>829</v>
      </c>
      <c r="R836">
        <f t="shared" si="73"/>
        <v>1.1000000000000227</v>
      </c>
      <c r="S836">
        <f t="shared" si="74"/>
        <v>3.8572267666254684E-129</v>
      </c>
      <c r="T836">
        <f t="shared" si="75"/>
        <v>868.1267699419867</v>
      </c>
      <c r="U836">
        <f t="shared" si="76"/>
        <v>0.8227848101265824</v>
      </c>
      <c r="V836">
        <f t="shared" si="77"/>
        <v>0.7673642818343127</v>
      </c>
    </row>
    <row r="837" spans="17:22" ht="12.75">
      <c r="Q837">
        <f t="shared" si="72"/>
        <v>830</v>
      </c>
      <c r="R837">
        <f t="shared" si="73"/>
        <v>0.39999999999997726</v>
      </c>
      <c r="S837">
        <f t="shared" si="74"/>
        <v>2.7000587366378277E-129</v>
      </c>
      <c r="T837">
        <f t="shared" si="75"/>
        <v>869.1739674931833</v>
      </c>
      <c r="U837">
        <f t="shared" si="76"/>
        <v>0.8227848101265824</v>
      </c>
      <c r="V837">
        <f t="shared" si="77"/>
        <v>0.7673642818343127</v>
      </c>
    </row>
    <row r="838" spans="17:22" ht="12.75">
      <c r="Q838">
        <f t="shared" si="72"/>
        <v>831</v>
      </c>
      <c r="R838">
        <f t="shared" si="73"/>
        <v>1.3999999999999773</v>
      </c>
      <c r="S838">
        <f t="shared" si="74"/>
        <v>1.8900411156464792E-129</v>
      </c>
      <c r="T838">
        <f t="shared" si="75"/>
        <v>870.22116504438</v>
      </c>
      <c r="U838">
        <f t="shared" si="76"/>
        <v>0.8227848101265824</v>
      </c>
      <c r="V838">
        <f t="shared" si="77"/>
        <v>0.7673642818343127</v>
      </c>
    </row>
    <row r="839" spans="17:22" ht="12.75">
      <c r="Q839">
        <f t="shared" si="72"/>
        <v>832</v>
      </c>
      <c r="R839">
        <f t="shared" si="73"/>
        <v>0.7000000000000455</v>
      </c>
      <c r="S839">
        <f t="shared" si="74"/>
        <v>1.3230287809525353E-129</v>
      </c>
      <c r="T839">
        <f t="shared" si="75"/>
        <v>871.2683625955766</v>
      </c>
      <c r="U839">
        <f t="shared" si="76"/>
        <v>0.8227848101265824</v>
      </c>
      <c r="V839">
        <f t="shared" si="77"/>
        <v>0.7673642818343127</v>
      </c>
    </row>
    <row r="840" spans="17:22" ht="12.75">
      <c r="Q840">
        <f t="shared" si="72"/>
        <v>833</v>
      </c>
      <c r="R840">
        <f t="shared" si="73"/>
        <v>0</v>
      </c>
      <c r="S840">
        <f t="shared" si="74"/>
        <v>9.261201466667747E-130</v>
      </c>
      <c r="T840">
        <f t="shared" si="75"/>
        <v>872.3155601467732</v>
      </c>
      <c r="U840">
        <f t="shared" si="76"/>
        <v>0.8227848101265824</v>
      </c>
      <c r="V840">
        <f t="shared" si="77"/>
        <v>0.7673642818343127</v>
      </c>
    </row>
    <row r="841" spans="17:22" ht="12.75">
      <c r="Q841">
        <f aca="true" t="shared" si="78" ref="Q841:Q904">1+Q840</f>
        <v>834</v>
      </c>
      <c r="R841">
        <f aca="true" t="shared" si="79" ref="R841:R904">(Q841-INT(Q841/(1+$B$9))*(1+$B$9))</f>
        <v>1</v>
      </c>
      <c r="S841">
        <f aca="true" t="shared" si="80" ref="S841:S904">S840*$B$9</f>
        <v>6.4828410266674225E-130</v>
      </c>
      <c r="T841">
        <f aca="true" t="shared" si="81" ref="T841:T904">T840+PI()*$B$10/180</f>
        <v>873.3627576979699</v>
      </c>
      <c r="U841">
        <f aca="true" t="shared" si="82" ref="U841:U904">U840+S840*COS(T840)</f>
        <v>0.8227848101265824</v>
      </c>
      <c r="V841">
        <f aca="true" t="shared" si="83" ref="V841:V904">V840+S840*SIN(T840)</f>
        <v>0.7673642818343127</v>
      </c>
    </row>
    <row r="842" spans="17:22" ht="12.75">
      <c r="Q842">
        <f t="shared" si="78"/>
        <v>835</v>
      </c>
      <c r="R842">
        <f t="shared" si="79"/>
        <v>0.3000000000000682</v>
      </c>
      <c r="S842">
        <f t="shared" si="80"/>
        <v>4.537988718667196E-130</v>
      </c>
      <c r="T842">
        <f t="shared" si="81"/>
        <v>874.4099552491665</v>
      </c>
      <c r="U842">
        <f t="shared" si="82"/>
        <v>0.8227848101265824</v>
      </c>
      <c r="V842">
        <f t="shared" si="83"/>
        <v>0.7673642818343127</v>
      </c>
    </row>
    <row r="843" spans="17:22" ht="12.75">
      <c r="Q843">
        <f t="shared" si="78"/>
        <v>836</v>
      </c>
      <c r="R843">
        <f t="shared" si="79"/>
        <v>1.3000000000000682</v>
      </c>
      <c r="S843">
        <f t="shared" si="80"/>
        <v>3.176592103067037E-130</v>
      </c>
      <c r="T843">
        <f t="shared" si="81"/>
        <v>875.4571528003631</v>
      </c>
      <c r="U843">
        <f t="shared" si="82"/>
        <v>0.8227848101265824</v>
      </c>
      <c r="V843">
        <f t="shared" si="83"/>
        <v>0.7673642818343127</v>
      </c>
    </row>
    <row r="844" spans="17:22" ht="12.75">
      <c r="Q844">
        <f t="shared" si="78"/>
        <v>837</v>
      </c>
      <c r="R844">
        <f t="shared" si="79"/>
        <v>0.6000000000000227</v>
      </c>
      <c r="S844">
        <f t="shared" si="80"/>
        <v>2.2236144721469255E-130</v>
      </c>
      <c r="T844">
        <f t="shared" si="81"/>
        <v>876.5043503515598</v>
      </c>
      <c r="U844">
        <f t="shared" si="82"/>
        <v>0.8227848101265824</v>
      </c>
      <c r="V844">
        <f t="shared" si="83"/>
        <v>0.7673642818343127</v>
      </c>
    </row>
    <row r="845" spans="17:22" ht="12.75">
      <c r="Q845">
        <f t="shared" si="78"/>
        <v>838</v>
      </c>
      <c r="R845">
        <f t="shared" si="79"/>
        <v>1.6000000000000227</v>
      </c>
      <c r="S845">
        <f t="shared" si="80"/>
        <v>1.5565301305028479E-130</v>
      </c>
      <c r="T845">
        <f t="shared" si="81"/>
        <v>877.5515479027564</v>
      </c>
      <c r="U845">
        <f t="shared" si="82"/>
        <v>0.8227848101265824</v>
      </c>
      <c r="V845">
        <f t="shared" si="83"/>
        <v>0.7673642818343127</v>
      </c>
    </row>
    <row r="846" spans="17:22" ht="12.75">
      <c r="Q846">
        <f t="shared" si="78"/>
        <v>839</v>
      </c>
      <c r="R846">
        <f t="shared" si="79"/>
        <v>0.8999999999999773</v>
      </c>
      <c r="S846">
        <f t="shared" si="80"/>
        <v>1.0895710913519933E-130</v>
      </c>
      <c r="T846">
        <f t="shared" si="81"/>
        <v>878.598745453953</v>
      </c>
      <c r="U846">
        <f t="shared" si="82"/>
        <v>0.8227848101265824</v>
      </c>
      <c r="V846">
        <f t="shared" si="83"/>
        <v>0.7673642818343127</v>
      </c>
    </row>
    <row r="847" spans="17:22" ht="12.75">
      <c r="Q847">
        <f t="shared" si="78"/>
        <v>840</v>
      </c>
      <c r="R847">
        <f t="shared" si="79"/>
        <v>0.20000000000004547</v>
      </c>
      <c r="S847">
        <f t="shared" si="80"/>
        <v>7.626997639463953E-131</v>
      </c>
      <c r="T847">
        <f t="shared" si="81"/>
        <v>879.6459430051497</v>
      </c>
      <c r="U847">
        <f t="shared" si="82"/>
        <v>0.8227848101265824</v>
      </c>
      <c r="V847">
        <f t="shared" si="83"/>
        <v>0.7673642818343127</v>
      </c>
    </row>
    <row r="848" spans="17:22" ht="12.75">
      <c r="Q848">
        <f t="shared" si="78"/>
        <v>841</v>
      </c>
      <c r="R848">
        <f t="shared" si="79"/>
        <v>1.2000000000000455</v>
      </c>
      <c r="S848">
        <f t="shared" si="80"/>
        <v>5.338898347624767E-131</v>
      </c>
      <c r="T848">
        <f t="shared" si="81"/>
        <v>880.6931405563463</v>
      </c>
      <c r="U848">
        <f t="shared" si="82"/>
        <v>0.8227848101265824</v>
      </c>
      <c r="V848">
        <f t="shared" si="83"/>
        <v>0.7673642818343127</v>
      </c>
    </row>
    <row r="849" spans="17:22" ht="12.75">
      <c r="Q849">
        <f t="shared" si="78"/>
        <v>842</v>
      </c>
      <c r="R849">
        <f t="shared" si="79"/>
        <v>0.5</v>
      </c>
      <c r="S849">
        <f t="shared" si="80"/>
        <v>3.737228843337337E-131</v>
      </c>
      <c r="T849">
        <f t="shared" si="81"/>
        <v>881.7403381075429</v>
      </c>
      <c r="U849">
        <f t="shared" si="82"/>
        <v>0.8227848101265824</v>
      </c>
      <c r="V849">
        <f t="shared" si="83"/>
        <v>0.7673642818343127</v>
      </c>
    </row>
    <row r="850" spans="17:22" ht="12.75">
      <c r="Q850">
        <f t="shared" si="78"/>
        <v>843</v>
      </c>
      <c r="R850">
        <f t="shared" si="79"/>
        <v>1.5</v>
      </c>
      <c r="S850">
        <f t="shared" si="80"/>
        <v>2.6160601903361354E-131</v>
      </c>
      <c r="T850">
        <f t="shared" si="81"/>
        <v>882.7875356587396</v>
      </c>
      <c r="U850">
        <f t="shared" si="82"/>
        <v>0.8227848101265824</v>
      </c>
      <c r="V850">
        <f t="shared" si="83"/>
        <v>0.7673642818343127</v>
      </c>
    </row>
    <row r="851" spans="17:22" ht="12.75">
      <c r="Q851">
        <f t="shared" si="78"/>
        <v>844</v>
      </c>
      <c r="R851">
        <f t="shared" si="79"/>
        <v>0.8000000000000682</v>
      </c>
      <c r="S851">
        <f t="shared" si="80"/>
        <v>1.8312421332352946E-131</v>
      </c>
      <c r="T851">
        <f t="shared" si="81"/>
        <v>883.8347332099362</v>
      </c>
      <c r="U851">
        <f t="shared" si="82"/>
        <v>0.8227848101265824</v>
      </c>
      <c r="V851">
        <f t="shared" si="83"/>
        <v>0.7673642818343127</v>
      </c>
    </row>
    <row r="852" spans="17:22" ht="12.75">
      <c r="Q852">
        <f t="shared" si="78"/>
        <v>845</v>
      </c>
      <c r="R852">
        <f t="shared" si="79"/>
        <v>0.10000000000002274</v>
      </c>
      <c r="S852">
        <f t="shared" si="80"/>
        <v>1.2818694932647062E-131</v>
      </c>
      <c r="T852">
        <f t="shared" si="81"/>
        <v>884.8819307611328</v>
      </c>
      <c r="U852">
        <f t="shared" si="82"/>
        <v>0.8227848101265824</v>
      </c>
      <c r="V852">
        <f t="shared" si="83"/>
        <v>0.7673642818343127</v>
      </c>
    </row>
    <row r="853" spans="17:22" ht="12.75">
      <c r="Q853">
        <f t="shared" si="78"/>
        <v>846</v>
      </c>
      <c r="R853">
        <f t="shared" si="79"/>
        <v>1.1000000000000227</v>
      </c>
      <c r="S853">
        <f t="shared" si="80"/>
        <v>8.973086452852942E-132</v>
      </c>
      <c r="T853">
        <f t="shared" si="81"/>
        <v>885.9291283123295</v>
      </c>
      <c r="U853">
        <f t="shared" si="82"/>
        <v>0.8227848101265824</v>
      </c>
      <c r="V853">
        <f t="shared" si="83"/>
        <v>0.7673642818343127</v>
      </c>
    </row>
    <row r="854" spans="17:22" ht="12.75">
      <c r="Q854">
        <f t="shared" si="78"/>
        <v>847</v>
      </c>
      <c r="R854">
        <f t="shared" si="79"/>
        <v>0.39999999999997726</v>
      </c>
      <c r="S854">
        <f t="shared" si="80"/>
        <v>6.281160516997059E-132</v>
      </c>
      <c r="T854">
        <f t="shared" si="81"/>
        <v>886.9763258635261</v>
      </c>
      <c r="U854">
        <f t="shared" si="82"/>
        <v>0.8227848101265824</v>
      </c>
      <c r="V854">
        <f t="shared" si="83"/>
        <v>0.7673642818343127</v>
      </c>
    </row>
    <row r="855" spans="17:22" ht="12.75">
      <c r="Q855">
        <f t="shared" si="78"/>
        <v>848</v>
      </c>
      <c r="R855">
        <f t="shared" si="79"/>
        <v>1.3999999999999773</v>
      </c>
      <c r="S855">
        <f t="shared" si="80"/>
        <v>4.396812361897941E-132</v>
      </c>
      <c r="T855">
        <f t="shared" si="81"/>
        <v>888.0235234147227</v>
      </c>
      <c r="U855">
        <f t="shared" si="82"/>
        <v>0.8227848101265824</v>
      </c>
      <c r="V855">
        <f t="shared" si="83"/>
        <v>0.7673642818343127</v>
      </c>
    </row>
    <row r="856" spans="17:22" ht="12.75">
      <c r="Q856">
        <f t="shared" si="78"/>
        <v>849</v>
      </c>
      <c r="R856">
        <f t="shared" si="79"/>
        <v>0.7000000000000455</v>
      </c>
      <c r="S856">
        <f t="shared" si="80"/>
        <v>3.0777686533285587E-132</v>
      </c>
      <c r="T856">
        <f t="shared" si="81"/>
        <v>889.0707209659193</v>
      </c>
      <c r="U856">
        <f t="shared" si="82"/>
        <v>0.8227848101265824</v>
      </c>
      <c r="V856">
        <f t="shared" si="83"/>
        <v>0.7673642818343127</v>
      </c>
    </row>
    <row r="857" spans="17:22" ht="12.75">
      <c r="Q857">
        <f t="shared" si="78"/>
        <v>850</v>
      </c>
      <c r="R857">
        <f t="shared" si="79"/>
        <v>0</v>
      </c>
      <c r="S857">
        <f t="shared" si="80"/>
        <v>2.154438057329991E-132</v>
      </c>
      <c r="T857">
        <f t="shared" si="81"/>
        <v>890.117918517116</v>
      </c>
      <c r="U857">
        <f t="shared" si="82"/>
        <v>0.8227848101265824</v>
      </c>
      <c r="V857">
        <f t="shared" si="83"/>
        <v>0.7673642818343127</v>
      </c>
    </row>
    <row r="858" spans="17:22" ht="12.75">
      <c r="Q858">
        <f t="shared" si="78"/>
        <v>851</v>
      </c>
      <c r="R858">
        <f t="shared" si="79"/>
        <v>1</v>
      </c>
      <c r="S858">
        <f t="shared" si="80"/>
        <v>1.5081066401309934E-132</v>
      </c>
      <c r="T858">
        <f t="shared" si="81"/>
        <v>891.1651160683126</v>
      </c>
      <c r="U858">
        <f t="shared" si="82"/>
        <v>0.8227848101265824</v>
      </c>
      <c r="V858">
        <f t="shared" si="83"/>
        <v>0.7673642818343127</v>
      </c>
    </row>
    <row r="859" spans="17:22" ht="12.75">
      <c r="Q859">
        <f t="shared" si="78"/>
        <v>852</v>
      </c>
      <c r="R859">
        <f t="shared" si="79"/>
        <v>0.3000000000000682</v>
      </c>
      <c r="S859">
        <f t="shared" si="80"/>
        <v>1.0556746480916954E-132</v>
      </c>
      <c r="T859">
        <f t="shared" si="81"/>
        <v>892.2123136195092</v>
      </c>
      <c r="U859">
        <f t="shared" si="82"/>
        <v>0.8227848101265824</v>
      </c>
      <c r="V859">
        <f t="shared" si="83"/>
        <v>0.7673642818343127</v>
      </c>
    </row>
    <row r="860" spans="17:22" ht="12.75">
      <c r="Q860">
        <f t="shared" si="78"/>
        <v>853</v>
      </c>
      <c r="R860">
        <f t="shared" si="79"/>
        <v>1.3000000000000682</v>
      </c>
      <c r="S860">
        <f t="shared" si="80"/>
        <v>7.389722536641867E-133</v>
      </c>
      <c r="T860">
        <f t="shared" si="81"/>
        <v>893.2595111707059</v>
      </c>
      <c r="U860">
        <f t="shared" si="82"/>
        <v>0.8227848101265824</v>
      </c>
      <c r="V860">
        <f t="shared" si="83"/>
        <v>0.7673642818343127</v>
      </c>
    </row>
    <row r="861" spans="17:22" ht="12.75">
      <c r="Q861">
        <f t="shared" si="78"/>
        <v>854</v>
      </c>
      <c r="R861">
        <f t="shared" si="79"/>
        <v>0.6000000000000227</v>
      </c>
      <c r="S861">
        <f t="shared" si="80"/>
        <v>5.1728057756493064E-133</v>
      </c>
      <c r="T861">
        <f t="shared" si="81"/>
        <v>894.3067087219025</v>
      </c>
      <c r="U861">
        <f t="shared" si="82"/>
        <v>0.8227848101265824</v>
      </c>
      <c r="V861">
        <f t="shared" si="83"/>
        <v>0.7673642818343127</v>
      </c>
    </row>
    <row r="862" spans="17:22" ht="12.75">
      <c r="Q862">
        <f t="shared" si="78"/>
        <v>855</v>
      </c>
      <c r="R862">
        <f t="shared" si="79"/>
        <v>1.6000000000000227</v>
      </c>
      <c r="S862">
        <f t="shared" si="80"/>
        <v>3.6209640429545145E-133</v>
      </c>
      <c r="T862">
        <f t="shared" si="81"/>
        <v>895.3539062730991</v>
      </c>
      <c r="U862">
        <f t="shared" si="82"/>
        <v>0.8227848101265824</v>
      </c>
      <c r="V862">
        <f t="shared" si="83"/>
        <v>0.7673642818343127</v>
      </c>
    </row>
    <row r="863" spans="17:22" ht="12.75">
      <c r="Q863">
        <f t="shared" si="78"/>
        <v>856</v>
      </c>
      <c r="R863">
        <f t="shared" si="79"/>
        <v>0.8999999999999773</v>
      </c>
      <c r="S863">
        <f t="shared" si="80"/>
        <v>2.53467483006816E-133</v>
      </c>
      <c r="T863">
        <f t="shared" si="81"/>
        <v>896.4011038242958</v>
      </c>
      <c r="U863">
        <f t="shared" si="82"/>
        <v>0.8227848101265824</v>
      </c>
      <c r="V863">
        <f t="shared" si="83"/>
        <v>0.7673642818343127</v>
      </c>
    </row>
    <row r="864" spans="17:22" ht="12.75">
      <c r="Q864">
        <f t="shared" si="78"/>
        <v>857</v>
      </c>
      <c r="R864">
        <f t="shared" si="79"/>
        <v>0.20000000000004547</v>
      </c>
      <c r="S864">
        <f t="shared" si="80"/>
        <v>1.774272381047712E-133</v>
      </c>
      <c r="T864">
        <f t="shared" si="81"/>
        <v>897.4483013754924</v>
      </c>
      <c r="U864">
        <f t="shared" si="82"/>
        <v>0.8227848101265824</v>
      </c>
      <c r="V864">
        <f t="shared" si="83"/>
        <v>0.7673642818343127</v>
      </c>
    </row>
    <row r="865" spans="17:22" ht="12.75">
      <c r="Q865">
        <f t="shared" si="78"/>
        <v>858</v>
      </c>
      <c r="R865">
        <f t="shared" si="79"/>
        <v>1.2000000000000455</v>
      </c>
      <c r="S865">
        <f t="shared" si="80"/>
        <v>1.2419906667333984E-133</v>
      </c>
      <c r="T865">
        <f t="shared" si="81"/>
        <v>898.495498926689</v>
      </c>
      <c r="U865">
        <f t="shared" si="82"/>
        <v>0.8227848101265824</v>
      </c>
      <c r="V865">
        <f t="shared" si="83"/>
        <v>0.7673642818343127</v>
      </c>
    </row>
    <row r="866" spans="17:22" ht="12.75">
      <c r="Q866">
        <f t="shared" si="78"/>
        <v>859</v>
      </c>
      <c r="R866">
        <f t="shared" si="79"/>
        <v>0.5</v>
      </c>
      <c r="S866">
        <f t="shared" si="80"/>
        <v>8.693934667133788E-134</v>
      </c>
      <c r="T866">
        <f t="shared" si="81"/>
        <v>899.5426964778857</v>
      </c>
      <c r="U866">
        <f t="shared" si="82"/>
        <v>0.8227848101265824</v>
      </c>
      <c r="V866">
        <f t="shared" si="83"/>
        <v>0.7673642818343127</v>
      </c>
    </row>
    <row r="867" spans="17:22" ht="12.75">
      <c r="Q867">
        <f t="shared" si="78"/>
        <v>860</v>
      </c>
      <c r="R867">
        <f t="shared" si="79"/>
        <v>1.5</v>
      </c>
      <c r="S867">
        <f t="shared" si="80"/>
        <v>6.085754266993651E-134</v>
      </c>
      <c r="T867">
        <f t="shared" si="81"/>
        <v>900.5898940290823</v>
      </c>
      <c r="U867">
        <f t="shared" si="82"/>
        <v>0.8227848101265824</v>
      </c>
      <c r="V867">
        <f t="shared" si="83"/>
        <v>0.7673642818343127</v>
      </c>
    </row>
    <row r="868" spans="17:22" ht="12.75">
      <c r="Q868">
        <f t="shared" si="78"/>
        <v>861</v>
      </c>
      <c r="R868">
        <f t="shared" si="79"/>
        <v>0.8000000000000682</v>
      </c>
      <c r="S868">
        <f t="shared" si="80"/>
        <v>4.2600279868955553E-134</v>
      </c>
      <c r="T868">
        <f t="shared" si="81"/>
        <v>901.6370915802789</v>
      </c>
      <c r="U868">
        <f t="shared" si="82"/>
        <v>0.8227848101265824</v>
      </c>
      <c r="V868">
        <f t="shared" si="83"/>
        <v>0.7673642818343127</v>
      </c>
    </row>
    <row r="869" spans="17:22" ht="12.75">
      <c r="Q869">
        <f t="shared" si="78"/>
        <v>862</v>
      </c>
      <c r="R869">
        <f t="shared" si="79"/>
        <v>0.10000000000002274</v>
      </c>
      <c r="S869">
        <f t="shared" si="80"/>
        <v>2.9820195908268887E-134</v>
      </c>
      <c r="T869">
        <f t="shared" si="81"/>
        <v>902.6842891314756</v>
      </c>
      <c r="U869">
        <f t="shared" si="82"/>
        <v>0.8227848101265824</v>
      </c>
      <c r="V869">
        <f t="shared" si="83"/>
        <v>0.7673642818343127</v>
      </c>
    </row>
    <row r="870" spans="17:22" ht="12.75">
      <c r="Q870">
        <f t="shared" si="78"/>
        <v>863</v>
      </c>
      <c r="R870">
        <f t="shared" si="79"/>
        <v>1.1000000000000227</v>
      </c>
      <c r="S870">
        <f t="shared" si="80"/>
        <v>2.087413713578822E-134</v>
      </c>
      <c r="T870">
        <f t="shared" si="81"/>
        <v>903.7314866826722</v>
      </c>
      <c r="U870">
        <f t="shared" si="82"/>
        <v>0.8227848101265824</v>
      </c>
      <c r="V870">
        <f t="shared" si="83"/>
        <v>0.7673642818343127</v>
      </c>
    </row>
    <row r="871" spans="17:22" ht="12.75">
      <c r="Q871">
        <f t="shared" si="78"/>
        <v>864</v>
      </c>
      <c r="R871">
        <f t="shared" si="79"/>
        <v>0.39999999999997726</v>
      </c>
      <c r="S871">
        <f t="shared" si="80"/>
        <v>1.4611895995051752E-134</v>
      </c>
      <c r="T871">
        <f t="shared" si="81"/>
        <v>904.7786842338688</v>
      </c>
      <c r="U871">
        <f t="shared" si="82"/>
        <v>0.8227848101265824</v>
      </c>
      <c r="V871">
        <f t="shared" si="83"/>
        <v>0.7673642818343127</v>
      </c>
    </row>
    <row r="872" spans="17:22" ht="12.75">
      <c r="Q872">
        <f t="shared" si="78"/>
        <v>865</v>
      </c>
      <c r="R872">
        <f t="shared" si="79"/>
        <v>1.3999999999999773</v>
      </c>
      <c r="S872">
        <f t="shared" si="80"/>
        <v>1.0228327196536226E-134</v>
      </c>
      <c r="T872">
        <f t="shared" si="81"/>
        <v>905.8258817850655</v>
      </c>
      <c r="U872">
        <f t="shared" si="82"/>
        <v>0.8227848101265824</v>
      </c>
      <c r="V872">
        <f t="shared" si="83"/>
        <v>0.7673642818343127</v>
      </c>
    </row>
    <row r="873" spans="17:22" ht="12.75">
      <c r="Q873">
        <f t="shared" si="78"/>
        <v>866</v>
      </c>
      <c r="R873">
        <f t="shared" si="79"/>
        <v>0.7000000000000455</v>
      </c>
      <c r="S873">
        <f t="shared" si="80"/>
        <v>7.159829037575358E-135</v>
      </c>
      <c r="T873">
        <f t="shared" si="81"/>
        <v>906.8730793362621</v>
      </c>
      <c r="U873">
        <f t="shared" si="82"/>
        <v>0.8227848101265824</v>
      </c>
      <c r="V873">
        <f t="shared" si="83"/>
        <v>0.7673642818343127</v>
      </c>
    </row>
    <row r="874" spans="17:22" ht="12.75">
      <c r="Q874">
        <f t="shared" si="78"/>
        <v>867</v>
      </c>
      <c r="R874">
        <f t="shared" si="79"/>
        <v>0</v>
      </c>
      <c r="S874">
        <f t="shared" si="80"/>
        <v>5.01188032630275E-135</v>
      </c>
      <c r="T874">
        <f t="shared" si="81"/>
        <v>907.9202768874587</v>
      </c>
      <c r="U874">
        <f t="shared" si="82"/>
        <v>0.8227848101265824</v>
      </c>
      <c r="V874">
        <f t="shared" si="83"/>
        <v>0.7673642818343127</v>
      </c>
    </row>
    <row r="875" spans="17:22" ht="12.75">
      <c r="Q875">
        <f t="shared" si="78"/>
        <v>868</v>
      </c>
      <c r="R875">
        <f t="shared" si="79"/>
        <v>1</v>
      </c>
      <c r="S875">
        <f t="shared" si="80"/>
        <v>3.508316228411925E-135</v>
      </c>
      <c r="T875">
        <f t="shared" si="81"/>
        <v>908.9674744386554</v>
      </c>
      <c r="U875">
        <f t="shared" si="82"/>
        <v>0.8227848101265824</v>
      </c>
      <c r="V875">
        <f t="shared" si="83"/>
        <v>0.7673642818343127</v>
      </c>
    </row>
    <row r="876" spans="17:22" ht="12.75">
      <c r="Q876">
        <f t="shared" si="78"/>
        <v>869</v>
      </c>
      <c r="R876">
        <f t="shared" si="79"/>
        <v>0.3000000000000682</v>
      </c>
      <c r="S876">
        <f t="shared" si="80"/>
        <v>2.455821359888347E-135</v>
      </c>
      <c r="T876">
        <f t="shared" si="81"/>
        <v>910.014671989852</v>
      </c>
      <c r="U876">
        <f t="shared" si="82"/>
        <v>0.8227848101265824</v>
      </c>
      <c r="V876">
        <f t="shared" si="83"/>
        <v>0.7673642818343127</v>
      </c>
    </row>
    <row r="877" spans="17:22" ht="12.75">
      <c r="Q877">
        <f t="shared" si="78"/>
        <v>870</v>
      </c>
      <c r="R877">
        <f t="shared" si="79"/>
        <v>1.3000000000000682</v>
      </c>
      <c r="S877">
        <f t="shared" si="80"/>
        <v>1.7190749519218428E-135</v>
      </c>
      <c r="T877">
        <f t="shared" si="81"/>
        <v>911.0618695410486</v>
      </c>
      <c r="U877">
        <f t="shared" si="82"/>
        <v>0.8227848101265824</v>
      </c>
      <c r="V877">
        <f t="shared" si="83"/>
        <v>0.7673642818343127</v>
      </c>
    </row>
    <row r="878" spans="17:22" ht="12.75">
      <c r="Q878">
        <f t="shared" si="78"/>
        <v>871</v>
      </c>
      <c r="R878">
        <f t="shared" si="79"/>
        <v>0.6000000000000227</v>
      </c>
      <c r="S878">
        <f t="shared" si="80"/>
        <v>1.2033524663452899E-135</v>
      </c>
      <c r="T878">
        <f t="shared" si="81"/>
        <v>912.1090670922453</v>
      </c>
      <c r="U878">
        <f t="shared" si="82"/>
        <v>0.8227848101265824</v>
      </c>
      <c r="V878">
        <f t="shared" si="83"/>
        <v>0.7673642818343127</v>
      </c>
    </row>
    <row r="879" spans="17:22" ht="12.75">
      <c r="Q879">
        <f t="shared" si="78"/>
        <v>872</v>
      </c>
      <c r="R879">
        <f t="shared" si="79"/>
        <v>1.6000000000000227</v>
      </c>
      <c r="S879">
        <f t="shared" si="80"/>
        <v>8.423467264417029E-136</v>
      </c>
      <c r="T879">
        <f t="shared" si="81"/>
        <v>913.1562646434419</v>
      </c>
      <c r="U879">
        <f t="shared" si="82"/>
        <v>0.8227848101265824</v>
      </c>
      <c r="V879">
        <f t="shared" si="83"/>
        <v>0.7673642818343127</v>
      </c>
    </row>
    <row r="880" spans="17:22" ht="12.75">
      <c r="Q880">
        <f t="shared" si="78"/>
        <v>873</v>
      </c>
      <c r="R880">
        <f t="shared" si="79"/>
        <v>0.8999999999999773</v>
      </c>
      <c r="S880">
        <f t="shared" si="80"/>
        <v>5.89642708509192E-136</v>
      </c>
      <c r="T880">
        <f t="shared" si="81"/>
        <v>914.2034621946385</v>
      </c>
      <c r="U880">
        <f t="shared" si="82"/>
        <v>0.8227848101265824</v>
      </c>
      <c r="V880">
        <f t="shared" si="83"/>
        <v>0.7673642818343127</v>
      </c>
    </row>
    <row r="881" spans="17:22" ht="12.75">
      <c r="Q881">
        <f t="shared" si="78"/>
        <v>874</v>
      </c>
      <c r="R881">
        <f t="shared" si="79"/>
        <v>0.20000000000004547</v>
      </c>
      <c r="S881">
        <f t="shared" si="80"/>
        <v>4.127498959564344E-136</v>
      </c>
      <c r="T881">
        <f t="shared" si="81"/>
        <v>915.2506597458352</v>
      </c>
      <c r="U881">
        <f t="shared" si="82"/>
        <v>0.8227848101265824</v>
      </c>
      <c r="V881">
        <f t="shared" si="83"/>
        <v>0.7673642818343127</v>
      </c>
    </row>
    <row r="882" spans="17:22" ht="12.75">
      <c r="Q882">
        <f t="shared" si="78"/>
        <v>875</v>
      </c>
      <c r="R882">
        <f t="shared" si="79"/>
        <v>1.2000000000000455</v>
      </c>
      <c r="S882">
        <f t="shared" si="80"/>
        <v>2.8892492716950405E-136</v>
      </c>
      <c r="T882">
        <f t="shared" si="81"/>
        <v>916.2978572970318</v>
      </c>
      <c r="U882">
        <f t="shared" si="82"/>
        <v>0.8227848101265824</v>
      </c>
      <c r="V882">
        <f t="shared" si="83"/>
        <v>0.7673642818343127</v>
      </c>
    </row>
    <row r="883" spans="17:22" ht="12.75">
      <c r="Q883">
        <f t="shared" si="78"/>
        <v>876</v>
      </c>
      <c r="R883">
        <f t="shared" si="79"/>
        <v>0.5</v>
      </c>
      <c r="S883">
        <f t="shared" si="80"/>
        <v>2.022474490186528E-136</v>
      </c>
      <c r="T883">
        <f t="shared" si="81"/>
        <v>917.3450548482284</v>
      </c>
      <c r="U883">
        <f t="shared" si="82"/>
        <v>0.8227848101265824</v>
      </c>
      <c r="V883">
        <f t="shared" si="83"/>
        <v>0.7673642818343127</v>
      </c>
    </row>
    <row r="884" spans="17:22" ht="12.75">
      <c r="Q884">
        <f t="shared" si="78"/>
        <v>877</v>
      </c>
      <c r="R884">
        <f t="shared" si="79"/>
        <v>1.5</v>
      </c>
      <c r="S884">
        <f t="shared" si="80"/>
        <v>1.4157321431305697E-136</v>
      </c>
      <c r="T884">
        <f t="shared" si="81"/>
        <v>918.392252399425</v>
      </c>
      <c r="U884">
        <f t="shared" si="82"/>
        <v>0.8227848101265824</v>
      </c>
      <c r="V884">
        <f t="shared" si="83"/>
        <v>0.7673642818343127</v>
      </c>
    </row>
    <row r="885" spans="17:22" ht="12.75">
      <c r="Q885">
        <f t="shared" si="78"/>
        <v>878</v>
      </c>
      <c r="R885">
        <f t="shared" si="79"/>
        <v>0.8000000000000682</v>
      </c>
      <c r="S885">
        <f t="shared" si="80"/>
        <v>9.910125001913987E-137</v>
      </c>
      <c r="T885">
        <f t="shared" si="81"/>
        <v>919.4394499506217</v>
      </c>
      <c r="U885">
        <f t="shared" si="82"/>
        <v>0.8227848101265824</v>
      </c>
      <c r="V885">
        <f t="shared" si="83"/>
        <v>0.7673642818343127</v>
      </c>
    </row>
    <row r="886" spans="17:22" ht="12.75">
      <c r="Q886">
        <f t="shared" si="78"/>
        <v>879</v>
      </c>
      <c r="R886">
        <f t="shared" si="79"/>
        <v>0.10000000000002274</v>
      </c>
      <c r="S886">
        <f t="shared" si="80"/>
        <v>6.93708750133979E-137</v>
      </c>
      <c r="T886">
        <f t="shared" si="81"/>
        <v>920.4866475018183</v>
      </c>
      <c r="U886">
        <f t="shared" si="82"/>
        <v>0.8227848101265824</v>
      </c>
      <c r="V886">
        <f t="shared" si="83"/>
        <v>0.7673642818343127</v>
      </c>
    </row>
    <row r="887" spans="17:22" ht="12.75">
      <c r="Q887">
        <f t="shared" si="78"/>
        <v>880</v>
      </c>
      <c r="R887">
        <f t="shared" si="79"/>
        <v>1.1000000000000227</v>
      </c>
      <c r="S887">
        <f t="shared" si="80"/>
        <v>4.855961250937853E-137</v>
      </c>
      <c r="T887">
        <f t="shared" si="81"/>
        <v>921.5338450530149</v>
      </c>
      <c r="U887">
        <f t="shared" si="82"/>
        <v>0.8227848101265824</v>
      </c>
      <c r="V887">
        <f t="shared" si="83"/>
        <v>0.7673642818343127</v>
      </c>
    </row>
    <row r="888" spans="17:22" ht="12.75">
      <c r="Q888">
        <f t="shared" si="78"/>
        <v>881</v>
      </c>
      <c r="R888">
        <f t="shared" si="79"/>
        <v>0.39999999999997726</v>
      </c>
      <c r="S888">
        <f t="shared" si="80"/>
        <v>3.399172875656497E-137</v>
      </c>
      <c r="T888">
        <f t="shared" si="81"/>
        <v>922.5810426042116</v>
      </c>
      <c r="U888">
        <f t="shared" si="82"/>
        <v>0.8227848101265824</v>
      </c>
      <c r="V888">
        <f t="shared" si="83"/>
        <v>0.7673642818343127</v>
      </c>
    </row>
    <row r="889" spans="17:22" ht="12.75">
      <c r="Q889">
        <f t="shared" si="78"/>
        <v>882</v>
      </c>
      <c r="R889">
        <f t="shared" si="79"/>
        <v>1.3999999999999773</v>
      </c>
      <c r="S889">
        <f t="shared" si="80"/>
        <v>2.379421012959548E-137</v>
      </c>
      <c r="T889">
        <f t="shared" si="81"/>
        <v>923.6282401554082</v>
      </c>
      <c r="U889">
        <f t="shared" si="82"/>
        <v>0.8227848101265824</v>
      </c>
      <c r="V889">
        <f t="shared" si="83"/>
        <v>0.7673642818343127</v>
      </c>
    </row>
    <row r="890" spans="17:22" ht="12.75">
      <c r="Q890">
        <f t="shared" si="78"/>
        <v>883</v>
      </c>
      <c r="R890">
        <f t="shared" si="79"/>
        <v>0.7000000000000455</v>
      </c>
      <c r="S890">
        <f t="shared" si="80"/>
        <v>1.6655947090716835E-137</v>
      </c>
      <c r="T890">
        <f t="shared" si="81"/>
        <v>924.6754377066048</v>
      </c>
      <c r="U890">
        <f t="shared" si="82"/>
        <v>0.8227848101265824</v>
      </c>
      <c r="V890">
        <f t="shared" si="83"/>
        <v>0.7673642818343127</v>
      </c>
    </row>
    <row r="891" spans="17:22" ht="12.75">
      <c r="Q891">
        <f t="shared" si="78"/>
        <v>884</v>
      </c>
      <c r="R891">
        <f t="shared" si="79"/>
        <v>0</v>
      </c>
      <c r="S891">
        <f t="shared" si="80"/>
        <v>1.1659162963501784E-137</v>
      </c>
      <c r="T891">
        <f t="shared" si="81"/>
        <v>925.7226352578015</v>
      </c>
      <c r="U891">
        <f t="shared" si="82"/>
        <v>0.8227848101265824</v>
      </c>
      <c r="V891">
        <f t="shared" si="83"/>
        <v>0.7673642818343127</v>
      </c>
    </row>
    <row r="892" spans="17:22" ht="12.75">
      <c r="Q892">
        <f t="shared" si="78"/>
        <v>885</v>
      </c>
      <c r="R892">
        <f t="shared" si="79"/>
        <v>1</v>
      </c>
      <c r="S892">
        <f t="shared" si="80"/>
        <v>8.161414074451249E-138</v>
      </c>
      <c r="T892">
        <f t="shared" si="81"/>
        <v>926.7698328089981</v>
      </c>
      <c r="U892">
        <f t="shared" si="82"/>
        <v>0.8227848101265824</v>
      </c>
      <c r="V892">
        <f t="shared" si="83"/>
        <v>0.7673642818343127</v>
      </c>
    </row>
    <row r="893" spans="17:22" ht="12.75">
      <c r="Q893">
        <f t="shared" si="78"/>
        <v>886</v>
      </c>
      <c r="R893">
        <f t="shared" si="79"/>
        <v>0.3000000000000682</v>
      </c>
      <c r="S893">
        <f t="shared" si="80"/>
        <v>5.712989852115874E-138</v>
      </c>
      <c r="T893">
        <f t="shared" si="81"/>
        <v>927.8170303601947</v>
      </c>
      <c r="U893">
        <f t="shared" si="82"/>
        <v>0.8227848101265824</v>
      </c>
      <c r="V893">
        <f t="shared" si="83"/>
        <v>0.7673642818343127</v>
      </c>
    </row>
    <row r="894" spans="17:22" ht="12.75">
      <c r="Q894">
        <f t="shared" si="78"/>
        <v>887</v>
      </c>
      <c r="R894">
        <f t="shared" si="79"/>
        <v>1.3000000000000682</v>
      </c>
      <c r="S894">
        <f t="shared" si="80"/>
        <v>3.999092896481112E-138</v>
      </c>
      <c r="T894">
        <f t="shared" si="81"/>
        <v>928.8642279113914</v>
      </c>
      <c r="U894">
        <f t="shared" si="82"/>
        <v>0.8227848101265824</v>
      </c>
      <c r="V894">
        <f t="shared" si="83"/>
        <v>0.7673642818343127</v>
      </c>
    </row>
    <row r="895" spans="17:22" ht="12.75">
      <c r="Q895">
        <f t="shared" si="78"/>
        <v>888</v>
      </c>
      <c r="R895">
        <f t="shared" si="79"/>
        <v>0.6000000000000227</v>
      </c>
      <c r="S895">
        <f t="shared" si="80"/>
        <v>2.799365027536778E-138</v>
      </c>
      <c r="T895">
        <f t="shared" si="81"/>
        <v>929.911425462588</v>
      </c>
      <c r="U895">
        <f t="shared" si="82"/>
        <v>0.8227848101265824</v>
      </c>
      <c r="V895">
        <f t="shared" si="83"/>
        <v>0.7673642818343127</v>
      </c>
    </row>
    <row r="896" spans="17:22" ht="12.75">
      <c r="Q896">
        <f t="shared" si="78"/>
        <v>889</v>
      </c>
      <c r="R896">
        <f t="shared" si="79"/>
        <v>1.6000000000000227</v>
      </c>
      <c r="S896">
        <f t="shared" si="80"/>
        <v>1.9595555192757446E-138</v>
      </c>
      <c r="T896">
        <f t="shared" si="81"/>
        <v>930.9586230137846</v>
      </c>
      <c r="U896">
        <f t="shared" si="82"/>
        <v>0.8227848101265824</v>
      </c>
      <c r="V896">
        <f t="shared" si="83"/>
        <v>0.7673642818343127</v>
      </c>
    </row>
    <row r="897" spans="17:22" ht="12.75">
      <c r="Q897">
        <f t="shared" si="78"/>
        <v>890</v>
      </c>
      <c r="R897">
        <f t="shared" si="79"/>
        <v>0.8999999999999773</v>
      </c>
      <c r="S897">
        <f t="shared" si="80"/>
        <v>1.371688863493021E-138</v>
      </c>
      <c r="T897">
        <f t="shared" si="81"/>
        <v>932.0058205649813</v>
      </c>
      <c r="U897">
        <f t="shared" si="82"/>
        <v>0.8227848101265824</v>
      </c>
      <c r="V897">
        <f t="shared" si="83"/>
        <v>0.7673642818343127</v>
      </c>
    </row>
    <row r="898" spans="17:22" ht="12.75">
      <c r="Q898">
        <f t="shared" si="78"/>
        <v>891</v>
      </c>
      <c r="R898">
        <f t="shared" si="79"/>
        <v>0.20000000000004547</v>
      </c>
      <c r="S898">
        <f t="shared" si="80"/>
        <v>9.601822044451146E-139</v>
      </c>
      <c r="T898">
        <f t="shared" si="81"/>
        <v>933.0530181161779</v>
      </c>
      <c r="U898">
        <f t="shared" si="82"/>
        <v>0.8227848101265824</v>
      </c>
      <c r="V898">
        <f t="shared" si="83"/>
        <v>0.7673642818343127</v>
      </c>
    </row>
    <row r="899" spans="17:22" ht="12.75">
      <c r="Q899">
        <f t="shared" si="78"/>
        <v>892</v>
      </c>
      <c r="R899">
        <f t="shared" si="79"/>
        <v>1.2000000000000455</v>
      </c>
      <c r="S899">
        <f t="shared" si="80"/>
        <v>6.721275431115802E-139</v>
      </c>
      <c r="T899">
        <f t="shared" si="81"/>
        <v>934.1002156673745</v>
      </c>
      <c r="U899">
        <f t="shared" si="82"/>
        <v>0.8227848101265824</v>
      </c>
      <c r="V899">
        <f t="shared" si="83"/>
        <v>0.7673642818343127</v>
      </c>
    </row>
    <row r="900" spans="17:22" ht="12.75">
      <c r="Q900">
        <f t="shared" si="78"/>
        <v>893</v>
      </c>
      <c r="R900">
        <f t="shared" si="79"/>
        <v>0.5</v>
      </c>
      <c r="S900">
        <f t="shared" si="80"/>
        <v>4.7048928017810615E-139</v>
      </c>
      <c r="T900">
        <f t="shared" si="81"/>
        <v>935.1474132185712</v>
      </c>
      <c r="U900">
        <f t="shared" si="82"/>
        <v>0.8227848101265824</v>
      </c>
      <c r="V900">
        <f t="shared" si="83"/>
        <v>0.7673642818343127</v>
      </c>
    </row>
    <row r="901" spans="17:22" ht="12.75">
      <c r="Q901">
        <f t="shared" si="78"/>
        <v>894</v>
      </c>
      <c r="R901">
        <f t="shared" si="79"/>
        <v>1.5</v>
      </c>
      <c r="S901">
        <f t="shared" si="80"/>
        <v>3.293424961246743E-139</v>
      </c>
      <c r="T901">
        <f t="shared" si="81"/>
        <v>936.1946107697678</v>
      </c>
      <c r="U901">
        <f t="shared" si="82"/>
        <v>0.8227848101265824</v>
      </c>
      <c r="V901">
        <f t="shared" si="83"/>
        <v>0.7673642818343127</v>
      </c>
    </row>
    <row r="902" spans="17:22" ht="12.75">
      <c r="Q902">
        <f t="shared" si="78"/>
        <v>895</v>
      </c>
      <c r="R902">
        <f t="shared" si="79"/>
        <v>0.8000000000000682</v>
      </c>
      <c r="S902">
        <f t="shared" si="80"/>
        <v>2.3053974728727197E-139</v>
      </c>
      <c r="T902">
        <f t="shared" si="81"/>
        <v>937.2418083209644</v>
      </c>
      <c r="U902">
        <f t="shared" si="82"/>
        <v>0.8227848101265824</v>
      </c>
      <c r="V902">
        <f t="shared" si="83"/>
        <v>0.7673642818343127</v>
      </c>
    </row>
    <row r="903" spans="17:22" ht="12.75">
      <c r="Q903">
        <f t="shared" si="78"/>
        <v>896</v>
      </c>
      <c r="R903">
        <f t="shared" si="79"/>
        <v>0.10000000000002274</v>
      </c>
      <c r="S903">
        <f t="shared" si="80"/>
        <v>1.6137782310109036E-139</v>
      </c>
      <c r="T903">
        <f t="shared" si="81"/>
        <v>938.289005872161</v>
      </c>
      <c r="U903">
        <f t="shared" si="82"/>
        <v>0.8227848101265824</v>
      </c>
      <c r="V903">
        <f t="shared" si="83"/>
        <v>0.7673642818343127</v>
      </c>
    </row>
    <row r="904" spans="17:22" ht="12.75">
      <c r="Q904">
        <f t="shared" si="78"/>
        <v>897</v>
      </c>
      <c r="R904">
        <f t="shared" si="79"/>
        <v>1.1000000000000227</v>
      </c>
      <c r="S904">
        <f t="shared" si="80"/>
        <v>1.1296447617076325E-139</v>
      </c>
      <c r="T904">
        <f t="shared" si="81"/>
        <v>939.3362034233577</v>
      </c>
      <c r="U904">
        <f t="shared" si="82"/>
        <v>0.8227848101265824</v>
      </c>
      <c r="V904">
        <f t="shared" si="83"/>
        <v>0.7673642818343127</v>
      </c>
    </row>
    <row r="905" spans="17:22" ht="12.75">
      <c r="Q905">
        <f aca="true" t="shared" si="84" ref="Q905:Q968">1+Q904</f>
        <v>898</v>
      </c>
      <c r="R905">
        <f aca="true" t="shared" si="85" ref="R905:R968">(Q905-INT(Q905/(1+$B$9))*(1+$B$9))</f>
        <v>0.39999999999997726</v>
      </c>
      <c r="S905">
        <f aca="true" t="shared" si="86" ref="S905:S968">S904*$B$9</f>
        <v>7.907513331953427E-140</v>
      </c>
      <c r="T905">
        <f aca="true" t="shared" si="87" ref="T905:T968">T904+PI()*$B$10/180</f>
        <v>940.3834009745543</v>
      </c>
      <c r="U905">
        <f aca="true" t="shared" si="88" ref="U905:U968">U904+S904*COS(T904)</f>
        <v>0.8227848101265824</v>
      </c>
      <c r="V905">
        <f aca="true" t="shared" si="89" ref="V905:V968">V904+S904*SIN(T904)</f>
        <v>0.7673642818343127</v>
      </c>
    </row>
    <row r="906" spans="17:22" ht="12.75">
      <c r="Q906">
        <f t="shared" si="84"/>
        <v>899</v>
      </c>
      <c r="R906">
        <f t="shared" si="85"/>
        <v>1.3999999999999773</v>
      </c>
      <c r="S906">
        <f t="shared" si="86"/>
        <v>5.535259332367399E-140</v>
      </c>
      <c r="T906">
        <f t="shared" si="87"/>
        <v>941.430598525751</v>
      </c>
      <c r="U906">
        <f t="shared" si="88"/>
        <v>0.8227848101265824</v>
      </c>
      <c r="V906">
        <f t="shared" si="89"/>
        <v>0.7673642818343127</v>
      </c>
    </row>
    <row r="907" spans="17:22" ht="12.75">
      <c r="Q907">
        <f t="shared" si="84"/>
        <v>900</v>
      </c>
      <c r="R907">
        <f t="shared" si="85"/>
        <v>0.7000000000000455</v>
      </c>
      <c r="S907">
        <f t="shared" si="86"/>
        <v>3.8746815326571787E-140</v>
      </c>
      <c r="T907">
        <f t="shared" si="87"/>
        <v>942.4777960769476</v>
      </c>
      <c r="U907">
        <f t="shared" si="88"/>
        <v>0.8227848101265824</v>
      </c>
      <c r="V907">
        <f t="shared" si="89"/>
        <v>0.7673642818343127</v>
      </c>
    </row>
    <row r="908" spans="17:22" ht="12.75">
      <c r="Q908">
        <f t="shared" si="84"/>
        <v>901</v>
      </c>
      <c r="R908">
        <f t="shared" si="85"/>
        <v>0</v>
      </c>
      <c r="S908">
        <f t="shared" si="86"/>
        <v>2.712277072860025E-140</v>
      </c>
      <c r="T908">
        <f t="shared" si="87"/>
        <v>943.5249936281442</v>
      </c>
      <c r="U908">
        <f t="shared" si="88"/>
        <v>0.8227848101265824</v>
      </c>
      <c r="V908">
        <f t="shared" si="89"/>
        <v>0.7673642818343127</v>
      </c>
    </row>
    <row r="909" spans="17:22" ht="12.75">
      <c r="Q909">
        <f t="shared" si="84"/>
        <v>902</v>
      </c>
      <c r="R909">
        <f t="shared" si="85"/>
        <v>1</v>
      </c>
      <c r="S909">
        <f t="shared" si="86"/>
        <v>1.8985939510020173E-140</v>
      </c>
      <c r="T909">
        <f t="shared" si="87"/>
        <v>944.5721911793408</v>
      </c>
      <c r="U909">
        <f t="shared" si="88"/>
        <v>0.8227848101265824</v>
      </c>
      <c r="V909">
        <f t="shared" si="89"/>
        <v>0.7673642818343127</v>
      </c>
    </row>
    <row r="910" spans="17:22" ht="12.75">
      <c r="Q910">
        <f t="shared" si="84"/>
        <v>903</v>
      </c>
      <c r="R910">
        <f t="shared" si="85"/>
        <v>0.3000000000000682</v>
      </c>
      <c r="S910">
        <f t="shared" si="86"/>
        <v>1.329015765701412E-140</v>
      </c>
      <c r="T910">
        <f t="shared" si="87"/>
        <v>945.6193887305375</v>
      </c>
      <c r="U910">
        <f t="shared" si="88"/>
        <v>0.8227848101265824</v>
      </c>
      <c r="V910">
        <f t="shared" si="89"/>
        <v>0.7673642818343127</v>
      </c>
    </row>
    <row r="911" spans="17:22" ht="12.75">
      <c r="Q911">
        <f t="shared" si="84"/>
        <v>904</v>
      </c>
      <c r="R911">
        <f t="shared" si="85"/>
        <v>1.3000000000000682</v>
      </c>
      <c r="S911">
        <f t="shared" si="86"/>
        <v>9.303110359909883E-141</v>
      </c>
      <c r="T911">
        <f t="shared" si="87"/>
        <v>946.6665862817341</v>
      </c>
      <c r="U911">
        <f t="shared" si="88"/>
        <v>0.8227848101265824</v>
      </c>
      <c r="V911">
        <f t="shared" si="89"/>
        <v>0.7673642818343127</v>
      </c>
    </row>
    <row r="912" spans="17:22" ht="12.75">
      <c r="Q912">
        <f t="shared" si="84"/>
        <v>905</v>
      </c>
      <c r="R912">
        <f t="shared" si="85"/>
        <v>0.6000000000000227</v>
      </c>
      <c r="S912">
        <f t="shared" si="86"/>
        <v>6.512177251936918E-141</v>
      </c>
      <c r="T912">
        <f t="shared" si="87"/>
        <v>947.7137838329307</v>
      </c>
      <c r="U912">
        <f t="shared" si="88"/>
        <v>0.8227848101265824</v>
      </c>
      <c r="V912">
        <f t="shared" si="89"/>
        <v>0.7673642818343127</v>
      </c>
    </row>
    <row r="913" spans="17:22" ht="12.75">
      <c r="Q913">
        <f t="shared" si="84"/>
        <v>906</v>
      </c>
      <c r="R913">
        <f t="shared" si="85"/>
        <v>1.6000000000000227</v>
      </c>
      <c r="S913">
        <f t="shared" si="86"/>
        <v>4.558524076355842E-141</v>
      </c>
      <c r="T913">
        <f t="shared" si="87"/>
        <v>948.7609813841274</v>
      </c>
      <c r="U913">
        <f t="shared" si="88"/>
        <v>0.8227848101265824</v>
      </c>
      <c r="V913">
        <f t="shared" si="89"/>
        <v>0.7673642818343127</v>
      </c>
    </row>
    <row r="914" spans="17:22" ht="12.75">
      <c r="Q914">
        <f t="shared" si="84"/>
        <v>907</v>
      </c>
      <c r="R914">
        <f t="shared" si="85"/>
        <v>0.8999999999999773</v>
      </c>
      <c r="S914">
        <f t="shared" si="86"/>
        <v>3.190966853449089E-141</v>
      </c>
      <c r="T914">
        <f t="shared" si="87"/>
        <v>949.808178935324</v>
      </c>
      <c r="U914">
        <f t="shared" si="88"/>
        <v>0.8227848101265824</v>
      </c>
      <c r="V914">
        <f t="shared" si="89"/>
        <v>0.7673642818343127</v>
      </c>
    </row>
    <row r="915" spans="17:22" ht="12.75">
      <c r="Q915">
        <f t="shared" si="84"/>
        <v>908</v>
      </c>
      <c r="R915">
        <f t="shared" si="85"/>
        <v>0.20000000000004547</v>
      </c>
      <c r="S915">
        <f t="shared" si="86"/>
        <v>2.2336767974143623E-141</v>
      </c>
      <c r="T915">
        <f t="shared" si="87"/>
        <v>950.8553764865206</v>
      </c>
      <c r="U915">
        <f t="shared" si="88"/>
        <v>0.8227848101265824</v>
      </c>
      <c r="V915">
        <f t="shared" si="89"/>
        <v>0.7673642818343127</v>
      </c>
    </row>
    <row r="916" spans="17:22" ht="12.75">
      <c r="Q916">
        <f t="shared" si="84"/>
        <v>909</v>
      </c>
      <c r="R916">
        <f t="shared" si="85"/>
        <v>1.2000000000000455</v>
      </c>
      <c r="S916">
        <f t="shared" si="86"/>
        <v>1.5635737581900534E-141</v>
      </c>
      <c r="T916">
        <f t="shared" si="87"/>
        <v>951.9025740377173</v>
      </c>
      <c r="U916">
        <f t="shared" si="88"/>
        <v>0.8227848101265824</v>
      </c>
      <c r="V916">
        <f t="shared" si="89"/>
        <v>0.7673642818343127</v>
      </c>
    </row>
    <row r="917" spans="17:22" ht="12.75">
      <c r="Q917">
        <f t="shared" si="84"/>
        <v>910</v>
      </c>
      <c r="R917">
        <f t="shared" si="85"/>
        <v>0.5</v>
      </c>
      <c r="S917">
        <f t="shared" si="86"/>
        <v>1.0945016307330373E-141</v>
      </c>
      <c r="T917">
        <f t="shared" si="87"/>
        <v>952.9497715889139</v>
      </c>
      <c r="U917">
        <f t="shared" si="88"/>
        <v>0.8227848101265824</v>
      </c>
      <c r="V917">
        <f t="shared" si="89"/>
        <v>0.7673642818343127</v>
      </c>
    </row>
    <row r="918" spans="17:22" ht="12.75">
      <c r="Q918">
        <f t="shared" si="84"/>
        <v>911</v>
      </c>
      <c r="R918">
        <f t="shared" si="85"/>
        <v>1.5</v>
      </c>
      <c r="S918">
        <f t="shared" si="86"/>
        <v>7.66151141513126E-142</v>
      </c>
      <c r="T918">
        <f t="shared" si="87"/>
        <v>953.9969691401105</v>
      </c>
      <c r="U918">
        <f t="shared" si="88"/>
        <v>0.8227848101265824</v>
      </c>
      <c r="V918">
        <f t="shared" si="89"/>
        <v>0.7673642818343127</v>
      </c>
    </row>
    <row r="919" spans="17:22" ht="12.75">
      <c r="Q919">
        <f t="shared" si="84"/>
        <v>912</v>
      </c>
      <c r="R919">
        <f t="shared" si="85"/>
        <v>0.8000000000000682</v>
      </c>
      <c r="S919">
        <f t="shared" si="86"/>
        <v>5.363057990591882E-142</v>
      </c>
      <c r="T919">
        <f t="shared" si="87"/>
        <v>955.0441666913072</v>
      </c>
      <c r="U919">
        <f t="shared" si="88"/>
        <v>0.8227848101265824</v>
      </c>
      <c r="V919">
        <f t="shared" si="89"/>
        <v>0.7673642818343127</v>
      </c>
    </row>
    <row r="920" spans="17:22" ht="12.75">
      <c r="Q920">
        <f t="shared" si="84"/>
        <v>913</v>
      </c>
      <c r="R920">
        <f t="shared" si="85"/>
        <v>0.10000000000002274</v>
      </c>
      <c r="S920">
        <f t="shared" si="86"/>
        <v>3.754140593414317E-142</v>
      </c>
      <c r="T920">
        <f t="shared" si="87"/>
        <v>956.0913642425038</v>
      </c>
      <c r="U920">
        <f t="shared" si="88"/>
        <v>0.8227848101265824</v>
      </c>
      <c r="V920">
        <f t="shared" si="89"/>
        <v>0.7673642818343127</v>
      </c>
    </row>
    <row r="921" spans="17:22" ht="12.75">
      <c r="Q921">
        <f t="shared" si="84"/>
        <v>914</v>
      </c>
      <c r="R921">
        <f t="shared" si="85"/>
        <v>1.1000000000000227</v>
      </c>
      <c r="S921">
        <f t="shared" si="86"/>
        <v>2.6278984153900216E-142</v>
      </c>
      <c r="T921">
        <f t="shared" si="87"/>
        <v>957.1385617937004</v>
      </c>
      <c r="U921">
        <f t="shared" si="88"/>
        <v>0.8227848101265824</v>
      </c>
      <c r="V921">
        <f t="shared" si="89"/>
        <v>0.7673642818343127</v>
      </c>
    </row>
    <row r="922" spans="17:22" ht="12.75">
      <c r="Q922">
        <f t="shared" si="84"/>
        <v>915</v>
      </c>
      <c r="R922">
        <f t="shared" si="85"/>
        <v>0.39999999999997726</v>
      </c>
      <c r="S922">
        <f t="shared" si="86"/>
        <v>1.839528890773015E-142</v>
      </c>
      <c r="T922">
        <f t="shared" si="87"/>
        <v>958.1857593448971</v>
      </c>
      <c r="U922">
        <f t="shared" si="88"/>
        <v>0.8227848101265824</v>
      </c>
      <c r="V922">
        <f t="shared" si="89"/>
        <v>0.7673642818343127</v>
      </c>
    </row>
    <row r="923" spans="17:22" ht="12.75">
      <c r="Q923">
        <f t="shared" si="84"/>
        <v>916</v>
      </c>
      <c r="R923">
        <f t="shared" si="85"/>
        <v>1.3999999999999773</v>
      </c>
      <c r="S923">
        <f t="shared" si="86"/>
        <v>1.2876702235411106E-142</v>
      </c>
      <c r="T923">
        <f t="shared" si="87"/>
        <v>959.2329568960937</v>
      </c>
      <c r="U923">
        <f t="shared" si="88"/>
        <v>0.8227848101265824</v>
      </c>
      <c r="V923">
        <f t="shared" si="89"/>
        <v>0.7673642818343127</v>
      </c>
    </row>
    <row r="924" spans="17:22" ht="12.75">
      <c r="Q924">
        <f t="shared" si="84"/>
        <v>917</v>
      </c>
      <c r="R924">
        <f t="shared" si="85"/>
        <v>0.7000000000000455</v>
      </c>
      <c r="S924">
        <f t="shared" si="86"/>
        <v>9.013691564787774E-143</v>
      </c>
      <c r="T924">
        <f t="shared" si="87"/>
        <v>960.2801544472903</v>
      </c>
      <c r="U924">
        <f t="shared" si="88"/>
        <v>0.8227848101265824</v>
      </c>
      <c r="V924">
        <f t="shared" si="89"/>
        <v>0.7673642818343127</v>
      </c>
    </row>
    <row r="925" spans="17:22" ht="12.75">
      <c r="Q925">
        <f t="shared" si="84"/>
        <v>918</v>
      </c>
      <c r="R925">
        <f t="shared" si="85"/>
        <v>0</v>
      </c>
      <c r="S925">
        <f t="shared" si="86"/>
        <v>6.309584095351442E-143</v>
      </c>
      <c r="T925">
        <f t="shared" si="87"/>
        <v>961.327351998487</v>
      </c>
      <c r="U925">
        <f t="shared" si="88"/>
        <v>0.8227848101265824</v>
      </c>
      <c r="V925">
        <f t="shared" si="89"/>
        <v>0.7673642818343127</v>
      </c>
    </row>
    <row r="926" spans="17:22" ht="12.75">
      <c r="Q926">
        <f t="shared" si="84"/>
        <v>919</v>
      </c>
      <c r="R926">
        <f t="shared" si="85"/>
        <v>1</v>
      </c>
      <c r="S926">
        <f t="shared" si="86"/>
        <v>4.416708866746009E-143</v>
      </c>
      <c r="T926">
        <f t="shared" si="87"/>
        <v>962.3745495496836</v>
      </c>
      <c r="U926">
        <f t="shared" si="88"/>
        <v>0.8227848101265824</v>
      </c>
      <c r="V926">
        <f t="shared" si="89"/>
        <v>0.7673642818343127</v>
      </c>
    </row>
    <row r="927" spans="17:22" ht="12.75">
      <c r="Q927">
        <f t="shared" si="84"/>
        <v>920</v>
      </c>
      <c r="R927">
        <f t="shared" si="85"/>
        <v>0.3000000000000682</v>
      </c>
      <c r="S927">
        <f t="shared" si="86"/>
        <v>3.091696206722206E-143</v>
      </c>
      <c r="T927">
        <f t="shared" si="87"/>
        <v>963.4217471008802</v>
      </c>
      <c r="U927">
        <f t="shared" si="88"/>
        <v>0.8227848101265824</v>
      </c>
      <c r="V927">
        <f t="shared" si="89"/>
        <v>0.7673642818343127</v>
      </c>
    </row>
    <row r="928" spans="17:22" ht="12.75">
      <c r="Q928">
        <f t="shared" si="84"/>
        <v>921</v>
      </c>
      <c r="R928">
        <f t="shared" si="85"/>
        <v>1.3000000000000682</v>
      </c>
      <c r="S928">
        <f t="shared" si="86"/>
        <v>2.164187344705544E-143</v>
      </c>
      <c r="T928">
        <f t="shared" si="87"/>
        <v>964.4689446520769</v>
      </c>
      <c r="U928">
        <f t="shared" si="88"/>
        <v>0.8227848101265824</v>
      </c>
      <c r="V928">
        <f t="shared" si="89"/>
        <v>0.7673642818343127</v>
      </c>
    </row>
    <row r="929" spans="17:22" ht="12.75">
      <c r="Q929">
        <f t="shared" si="84"/>
        <v>922</v>
      </c>
      <c r="R929">
        <f t="shared" si="85"/>
        <v>0.6000000000000227</v>
      </c>
      <c r="S929">
        <f t="shared" si="86"/>
        <v>1.5149311412938807E-143</v>
      </c>
      <c r="T929">
        <f t="shared" si="87"/>
        <v>965.5161422032735</v>
      </c>
      <c r="U929">
        <f t="shared" si="88"/>
        <v>0.8227848101265824</v>
      </c>
      <c r="V929">
        <f t="shared" si="89"/>
        <v>0.7673642818343127</v>
      </c>
    </row>
    <row r="930" spans="17:22" ht="12.75">
      <c r="Q930">
        <f t="shared" si="84"/>
        <v>923</v>
      </c>
      <c r="R930">
        <f t="shared" si="85"/>
        <v>1.6000000000000227</v>
      </c>
      <c r="S930">
        <f t="shared" si="86"/>
        <v>1.0604517989057164E-143</v>
      </c>
      <c r="T930">
        <f t="shared" si="87"/>
        <v>966.5633397544701</v>
      </c>
      <c r="U930">
        <f t="shared" si="88"/>
        <v>0.8227848101265824</v>
      </c>
      <c r="V930">
        <f t="shared" si="89"/>
        <v>0.7673642818343127</v>
      </c>
    </row>
    <row r="931" spans="17:22" ht="12.75">
      <c r="Q931">
        <f t="shared" si="84"/>
        <v>924</v>
      </c>
      <c r="R931">
        <f t="shared" si="85"/>
        <v>0.8999999999999773</v>
      </c>
      <c r="S931">
        <f t="shared" si="86"/>
        <v>7.423162592340015E-144</v>
      </c>
      <c r="T931">
        <f t="shared" si="87"/>
        <v>967.6105373056668</v>
      </c>
      <c r="U931">
        <f t="shared" si="88"/>
        <v>0.8227848101265824</v>
      </c>
      <c r="V931">
        <f t="shared" si="89"/>
        <v>0.7673642818343127</v>
      </c>
    </row>
    <row r="932" spans="17:22" ht="12.75">
      <c r="Q932">
        <f t="shared" si="84"/>
        <v>925</v>
      </c>
      <c r="R932">
        <f t="shared" si="85"/>
        <v>0.20000000000004547</v>
      </c>
      <c r="S932">
        <f t="shared" si="86"/>
        <v>5.19621381463801E-144</v>
      </c>
      <c r="T932">
        <f t="shared" si="87"/>
        <v>968.6577348568634</v>
      </c>
      <c r="U932">
        <f t="shared" si="88"/>
        <v>0.8227848101265824</v>
      </c>
      <c r="V932">
        <f t="shared" si="89"/>
        <v>0.7673642818343127</v>
      </c>
    </row>
    <row r="933" spans="17:22" ht="12.75">
      <c r="Q933">
        <f t="shared" si="84"/>
        <v>926</v>
      </c>
      <c r="R933">
        <f t="shared" si="85"/>
        <v>1.2000000000000455</v>
      </c>
      <c r="S933">
        <f t="shared" si="86"/>
        <v>3.6373496702466066E-144</v>
      </c>
      <c r="T933">
        <f t="shared" si="87"/>
        <v>969.70493240806</v>
      </c>
      <c r="U933">
        <f t="shared" si="88"/>
        <v>0.8227848101265824</v>
      </c>
      <c r="V933">
        <f t="shared" si="89"/>
        <v>0.7673642818343127</v>
      </c>
    </row>
    <row r="934" spans="17:22" ht="12.75">
      <c r="Q934">
        <f t="shared" si="84"/>
        <v>927</v>
      </c>
      <c r="R934">
        <f t="shared" si="85"/>
        <v>0.5</v>
      </c>
      <c r="S934">
        <f t="shared" si="86"/>
        <v>2.5461447691726244E-144</v>
      </c>
      <c r="T934">
        <f t="shared" si="87"/>
        <v>970.7521299592566</v>
      </c>
      <c r="U934">
        <f t="shared" si="88"/>
        <v>0.8227848101265824</v>
      </c>
      <c r="V934">
        <f t="shared" si="89"/>
        <v>0.7673642818343127</v>
      </c>
    </row>
    <row r="935" spans="17:22" ht="12.75">
      <c r="Q935">
        <f t="shared" si="84"/>
        <v>928</v>
      </c>
      <c r="R935">
        <f t="shared" si="85"/>
        <v>1.5</v>
      </c>
      <c r="S935">
        <f t="shared" si="86"/>
        <v>1.782301338420837E-144</v>
      </c>
      <c r="T935">
        <f t="shared" si="87"/>
        <v>971.7993275104533</v>
      </c>
      <c r="U935">
        <f t="shared" si="88"/>
        <v>0.8227848101265824</v>
      </c>
      <c r="V935">
        <f t="shared" si="89"/>
        <v>0.7673642818343127</v>
      </c>
    </row>
    <row r="936" spans="17:22" ht="12.75">
      <c r="Q936">
        <f t="shared" si="84"/>
        <v>929</v>
      </c>
      <c r="R936">
        <f t="shared" si="85"/>
        <v>0.8000000000000682</v>
      </c>
      <c r="S936">
        <f t="shared" si="86"/>
        <v>1.2476109368945858E-144</v>
      </c>
      <c r="T936">
        <f t="shared" si="87"/>
        <v>972.8465250616499</v>
      </c>
      <c r="U936">
        <f t="shared" si="88"/>
        <v>0.8227848101265824</v>
      </c>
      <c r="V936">
        <f t="shared" si="89"/>
        <v>0.7673642818343127</v>
      </c>
    </row>
    <row r="937" spans="17:22" ht="12.75">
      <c r="Q937">
        <f t="shared" si="84"/>
        <v>930</v>
      </c>
      <c r="R937">
        <f t="shared" si="85"/>
        <v>0.10000000000002274</v>
      </c>
      <c r="S937">
        <f t="shared" si="86"/>
        <v>8.7332765582621E-145</v>
      </c>
      <c r="T937">
        <f t="shared" si="87"/>
        <v>973.8937226128465</v>
      </c>
      <c r="U937">
        <f t="shared" si="88"/>
        <v>0.8227848101265824</v>
      </c>
      <c r="V937">
        <f t="shared" si="89"/>
        <v>0.7673642818343127</v>
      </c>
    </row>
    <row r="938" spans="17:22" ht="12.75">
      <c r="Q938">
        <f t="shared" si="84"/>
        <v>931</v>
      </c>
      <c r="R938">
        <f t="shared" si="85"/>
        <v>1.1000000000000227</v>
      </c>
      <c r="S938">
        <f t="shared" si="86"/>
        <v>6.11329359078347E-145</v>
      </c>
      <c r="T938">
        <f t="shared" si="87"/>
        <v>974.9409201640432</v>
      </c>
      <c r="U938">
        <f t="shared" si="88"/>
        <v>0.8227848101265824</v>
      </c>
      <c r="V938">
        <f t="shared" si="89"/>
        <v>0.7673642818343127</v>
      </c>
    </row>
    <row r="939" spans="17:22" ht="12.75">
      <c r="Q939">
        <f t="shared" si="84"/>
        <v>932</v>
      </c>
      <c r="R939">
        <f t="shared" si="85"/>
        <v>0.39999999999997726</v>
      </c>
      <c r="S939">
        <f t="shared" si="86"/>
        <v>4.2793055135484286E-145</v>
      </c>
      <c r="T939">
        <f t="shared" si="87"/>
        <v>975.9881177152398</v>
      </c>
      <c r="U939">
        <f t="shared" si="88"/>
        <v>0.8227848101265824</v>
      </c>
      <c r="V939">
        <f t="shared" si="89"/>
        <v>0.7673642818343127</v>
      </c>
    </row>
    <row r="940" spans="17:22" ht="12.75">
      <c r="Q940">
        <f t="shared" si="84"/>
        <v>933</v>
      </c>
      <c r="R940">
        <f t="shared" si="85"/>
        <v>1.3999999999999773</v>
      </c>
      <c r="S940">
        <f t="shared" si="86"/>
        <v>2.9955138594838997E-145</v>
      </c>
      <c r="T940">
        <f t="shared" si="87"/>
        <v>977.0353152664364</v>
      </c>
      <c r="U940">
        <f t="shared" si="88"/>
        <v>0.8227848101265824</v>
      </c>
      <c r="V940">
        <f t="shared" si="89"/>
        <v>0.7673642818343127</v>
      </c>
    </row>
    <row r="941" spans="17:22" ht="12.75">
      <c r="Q941">
        <f t="shared" si="84"/>
        <v>934</v>
      </c>
      <c r="R941">
        <f t="shared" si="85"/>
        <v>0.7000000000000455</v>
      </c>
      <c r="S941">
        <f t="shared" si="86"/>
        <v>2.0968597016387295E-145</v>
      </c>
      <c r="T941">
        <f t="shared" si="87"/>
        <v>978.0825128176331</v>
      </c>
      <c r="U941">
        <f t="shared" si="88"/>
        <v>0.8227848101265824</v>
      </c>
      <c r="V941">
        <f t="shared" si="89"/>
        <v>0.7673642818343127</v>
      </c>
    </row>
    <row r="942" spans="17:22" ht="12.75">
      <c r="Q942">
        <f t="shared" si="84"/>
        <v>935</v>
      </c>
      <c r="R942">
        <f t="shared" si="85"/>
        <v>0</v>
      </c>
      <c r="S942">
        <f t="shared" si="86"/>
        <v>1.4678017911471105E-145</v>
      </c>
      <c r="T942">
        <f t="shared" si="87"/>
        <v>979.1297103688297</v>
      </c>
      <c r="U942">
        <f t="shared" si="88"/>
        <v>0.8227848101265824</v>
      </c>
      <c r="V942">
        <f t="shared" si="89"/>
        <v>0.7673642818343127</v>
      </c>
    </row>
    <row r="943" spans="17:22" ht="12.75">
      <c r="Q943">
        <f t="shared" si="84"/>
        <v>936</v>
      </c>
      <c r="R943">
        <f t="shared" si="85"/>
        <v>1</v>
      </c>
      <c r="S943">
        <f t="shared" si="86"/>
        <v>1.0274612538029772E-145</v>
      </c>
      <c r="T943">
        <f t="shared" si="87"/>
        <v>980.1769079200263</v>
      </c>
      <c r="U943">
        <f t="shared" si="88"/>
        <v>0.8227848101265824</v>
      </c>
      <c r="V943">
        <f t="shared" si="89"/>
        <v>0.7673642818343127</v>
      </c>
    </row>
    <row r="944" spans="17:22" ht="12.75">
      <c r="Q944">
        <f t="shared" si="84"/>
        <v>937</v>
      </c>
      <c r="R944">
        <f t="shared" si="85"/>
        <v>0.3000000000000682</v>
      </c>
      <c r="S944">
        <f t="shared" si="86"/>
        <v>7.19222877662084E-146</v>
      </c>
      <c r="T944">
        <f t="shared" si="87"/>
        <v>981.224105471223</v>
      </c>
      <c r="U944">
        <f t="shared" si="88"/>
        <v>0.8227848101265824</v>
      </c>
      <c r="V944">
        <f t="shared" si="89"/>
        <v>0.7673642818343127</v>
      </c>
    </row>
    <row r="945" spans="17:22" ht="12.75">
      <c r="Q945">
        <f t="shared" si="84"/>
        <v>938</v>
      </c>
      <c r="R945">
        <f t="shared" si="85"/>
        <v>1.3000000000000682</v>
      </c>
      <c r="S945">
        <f t="shared" si="86"/>
        <v>5.034560143634588E-146</v>
      </c>
      <c r="T945">
        <f t="shared" si="87"/>
        <v>982.2713030224196</v>
      </c>
      <c r="U945">
        <f t="shared" si="88"/>
        <v>0.8227848101265824</v>
      </c>
      <c r="V945">
        <f t="shared" si="89"/>
        <v>0.7673642818343127</v>
      </c>
    </row>
    <row r="946" spans="17:22" ht="12.75">
      <c r="Q946">
        <f t="shared" si="84"/>
        <v>939</v>
      </c>
      <c r="R946">
        <f t="shared" si="85"/>
        <v>0.6000000000000227</v>
      </c>
      <c r="S946">
        <f t="shared" si="86"/>
        <v>3.5241921005442114E-146</v>
      </c>
      <c r="T946">
        <f t="shared" si="87"/>
        <v>983.3185005736162</v>
      </c>
      <c r="U946">
        <f t="shared" si="88"/>
        <v>0.8227848101265824</v>
      </c>
      <c r="V946">
        <f t="shared" si="89"/>
        <v>0.7673642818343127</v>
      </c>
    </row>
    <row r="947" spans="17:22" ht="12.75">
      <c r="Q947">
        <f t="shared" si="84"/>
        <v>940</v>
      </c>
      <c r="R947">
        <f t="shared" si="85"/>
        <v>1.6000000000000227</v>
      </c>
      <c r="S947">
        <f t="shared" si="86"/>
        <v>2.4669344703809477E-146</v>
      </c>
      <c r="T947">
        <f t="shared" si="87"/>
        <v>984.3656981248129</v>
      </c>
      <c r="U947">
        <f t="shared" si="88"/>
        <v>0.8227848101265824</v>
      </c>
      <c r="V947">
        <f t="shared" si="89"/>
        <v>0.7673642818343127</v>
      </c>
    </row>
    <row r="948" spans="17:22" ht="12.75">
      <c r="Q948">
        <f t="shared" si="84"/>
        <v>941</v>
      </c>
      <c r="R948">
        <f t="shared" si="85"/>
        <v>0.8999999999999773</v>
      </c>
      <c r="S948">
        <f t="shared" si="86"/>
        <v>1.7268541292666634E-146</v>
      </c>
      <c r="T948">
        <f t="shared" si="87"/>
        <v>985.4128956760095</v>
      </c>
      <c r="U948">
        <f t="shared" si="88"/>
        <v>0.8227848101265824</v>
      </c>
      <c r="V948">
        <f t="shared" si="89"/>
        <v>0.7673642818343127</v>
      </c>
    </row>
    <row r="949" spans="17:22" ht="12.75">
      <c r="Q949">
        <f t="shared" si="84"/>
        <v>942</v>
      </c>
      <c r="R949">
        <f t="shared" si="85"/>
        <v>0.20000000000004547</v>
      </c>
      <c r="S949">
        <f t="shared" si="86"/>
        <v>1.2087978904866643E-146</v>
      </c>
      <c r="T949">
        <f t="shared" si="87"/>
        <v>986.4600932272061</v>
      </c>
      <c r="U949">
        <f t="shared" si="88"/>
        <v>0.8227848101265824</v>
      </c>
      <c r="V949">
        <f t="shared" si="89"/>
        <v>0.7673642818343127</v>
      </c>
    </row>
    <row r="950" spans="17:22" ht="12.75">
      <c r="Q950">
        <f t="shared" si="84"/>
        <v>943</v>
      </c>
      <c r="R950">
        <f t="shared" si="85"/>
        <v>1.2000000000000455</v>
      </c>
      <c r="S950">
        <f t="shared" si="86"/>
        <v>8.46158523340665E-147</v>
      </c>
      <c r="T950">
        <f t="shared" si="87"/>
        <v>987.5072907784028</v>
      </c>
      <c r="U950">
        <f t="shared" si="88"/>
        <v>0.8227848101265824</v>
      </c>
      <c r="V950">
        <f t="shared" si="89"/>
        <v>0.7673642818343127</v>
      </c>
    </row>
    <row r="951" spans="17:22" ht="12.75">
      <c r="Q951">
        <f t="shared" si="84"/>
        <v>944</v>
      </c>
      <c r="R951">
        <f t="shared" si="85"/>
        <v>0.5</v>
      </c>
      <c r="S951">
        <f t="shared" si="86"/>
        <v>5.923109663384654E-147</v>
      </c>
      <c r="T951">
        <f t="shared" si="87"/>
        <v>988.5544883295994</v>
      </c>
      <c r="U951">
        <f t="shared" si="88"/>
        <v>0.8227848101265824</v>
      </c>
      <c r="V951">
        <f t="shared" si="89"/>
        <v>0.7673642818343127</v>
      </c>
    </row>
    <row r="952" spans="17:22" ht="12.75">
      <c r="Q952">
        <f t="shared" si="84"/>
        <v>945</v>
      </c>
      <c r="R952">
        <f t="shared" si="85"/>
        <v>1.5</v>
      </c>
      <c r="S952">
        <f t="shared" si="86"/>
        <v>4.146176764369258E-147</v>
      </c>
      <c r="T952">
        <f t="shared" si="87"/>
        <v>989.601685880796</v>
      </c>
      <c r="U952">
        <f t="shared" si="88"/>
        <v>0.8227848101265824</v>
      </c>
      <c r="V952">
        <f t="shared" si="89"/>
        <v>0.7673642818343127</v>
      </c>
    </row>
    <row r="953" spans="17:22" ht="12.75">
      <c r="Q953">
        <f t="shared" si="84"/>
        <v>946</v>
      </c>
      <c r="R953">
        <f t="shared" si="85"/>
        <v>0.8000000000000682</v>
      </c>
      <c r="S953">
        <f t="shared" si="86"/>
        <v>2.90232373505848E-147</v>
      </c>
      <c r="T953">
        <f t="shared" si="87"/>
        <v>990.6488834319927</v>
      </c>
      <c r="U953">
        <f t="shared" si="88"/>
        <v>0.8227848101265824</v>
      </c>
      <c r="V953">
        <f t="shared" si="89"/>
        <v>0.7673642818343127</v>
      </c>
    </row>
    <row r="954" spans="17:22" ht="12.75">
      <c r="Q954">
        <f t="shared" si="84"/>
        <v>947</v>
      </c>
      <c r="R954">
        <f t="shared" si="85"/>
        <v>0.10000000000002274</v>
      </c>
      <c r="S954">
        <f t="shared" si="86"/>
        <v>2.031626614540936E-147</v>
      </c>
      <c r="T954">
        <f t="shared" si="87"/>
        <v>991.6960809831893</v>
      </c>
      <c r="U954">
        <f t="shared" si="88"/>
        <v>0.8227848101265824</v>
      </c>
      <c r="V954">
        <f t="shared" si="89"/>
        <v>0.7673642818343127</v>
      </c>
    </row>
    <row r="955" spans="17:22" ht="12.75">
      <c r="Q955">
        <f t="shared" si="84"/>
        <v>948</v>
      </c>
      <c r="R955">
        <f t="shared" si="85"/>
        <v>1.1000000000000227</v>
      </c>
      <c r="S955">
        <f t="shared" si="86"/>
        <v>1.422138630178655E-147</v>
      </c>
      <c r="T955">
        <f t="shared" si="87"/>
        <v>992.7432785343859</v>
      </c>
      <c r="U955">
        <f t="shared" si="88"/>
        <v>0.8227848101265824</v>
      </c>
      <c r="V955">
        <f t="shared" si="89"/>
        <v>0.7673642818343127</v>
      </c>
    </row>
    <row r="956" spans="17:22" ht="12.75">
      <c r="Q956">
        <f t="shared" si="84"/>
        <v>949</v>
      </c>
      <c r="R956">
        <f t="shared" si="85"/>
        <v>0.39999999999997726</v>
      </c>
      <c r="S956">
        <f t="shared" si="86"/>
        <v>9.954970411250585E-148</v>
      </c>
      <c r="T956">
        <f t="shared" si="87"/>
        <v>993.7904760855826</v>
      </c>
      <c r="U956">
        <f t="shared" si="88"/>
        <v>0.8227848101265824</v>
      </c>
      <c r="V956">
        <f t="shared" si="89"/>
        <v>0.7673642818343127</v>
      </c>
    </row>
    <row r="957" spans="17:22" ht="12.75">
      <c r="Q957">
        <f t="shared" si="84"/>
        <v>950</v>
      </c>
      <c r="R957">
        <f t="shared" si="85"/>
        <v>1.3999999999999773</v>
      </c>
      <c r="S957">
        <f t="shared" si="86"/>
        <v>6.968479287875409E-148</v>
      </c>
      <c r="T957">
        <f t="shared" si="87"/>
        <v>994.8376736367792</v>
      </c>
      <c r="U957">
        <f t="shared" si="88"/>
        <v>0.8227848101265824</v>
      </c>
      <c r="V957">
        <f t="shared" si="89"/>
        <v>0.7673642818343127</v>
      </c>
    </row>
    <row r="958" spans="17:22" ht="12.75">
      <c r="Q958">
        <f t="shared" si="84"/>
        <v>951</v>
      </c>
      <c r="R958">
        <f t="shared" si="85"/>
        <v>0.7000000000000455</v>
      </c>
      <c r="S958">
        <f t="shared" si="86"/>
        <v>4.877935501512786E-148</v>
      </c>
      <c r="T958">
        <f t="shared" si="87"/>
        <v>995.8848711879758</v>
      </c>
      <c r="U958">
        <f t="shared" si="88"/>
        <v>0.8227848101265824</v>
      </c>
      <c r="V958">
        <f t="shared" si="89"/>
        <v>0.7673642818343127</v>
      </c>
    </row>
    <row r="959" spans="17:22" ht="12.75">
      <c r="Q959">
        <f t="shared" si="84"/>
        <v>952</v>
      </c>
      <c r="R959">
        <f t="shared" si="85"/>
        <v>0</v>
      </c>
      <c r="S959">
        <f t="shared" si="86"/>
        <v>3.4145548510589494E-148</v>
      </c>
      <c r="T959">
        <f t="shared" si="87"/>
        <v>996.9320687391725</v>
      </c>
      <c r="U959">
        <f t="shared" si="88"/>
        <v>0.8227848101265824</v>
      </c>
      <c r="V959">
        <f t="shared" si="89"/>
        <v>0.7673642818343127</v>
      </c>
    </row>
    <row r="960" spans="17:22" ht="12.75">
      <c r="Q960">
        <f t="shared" si="84"/>
        <v>953</v>
      </c>
      <c r="R960">
        <f t="shared" si="85"/>
        <v>1</v>
      </c>
      <c r="S960">
        <f t="shared" si="86"/>
        <v>2.3901883957412644E-148</v>
      </c>
      <c r="T960">
        <f t="shared" si="87"/>
        <v>997.9792662903691</v>
      </c>
      <c r="U960">
        <f t="shared" si="88"/>
        <v>0.8227848101265824</v>
      </c>
      <c r="V960">
        <f t="shared" si="89"/>
        <v>0.7673642818343127</v>
      </c>
    </row>
    <row r="961" spans="17:22" ht="12.75">
      <c r="Q961">
        <f t="shared" si="84"/>
        <v>954</v>
      </c>
      <c r="R961">
        <f t="shared" si="85"/>
        <v>0.3000000000000682</v>
      </c>
      <c r="S961">
        <f t="shared" si="86"/>
        <v>1.673131877018885E-148</v>
      </c>
      <c r="T961">
        <f t="shared" si="87"/>
        <v>999.0264638415657</v>
      </c>
      <c r="U961">
        <f t="shared" si="88"/>
        <v>0.8227848101265824</v>
      </c>
      <c r="V961">
        <f t="shared" si="89"/>
        <v>0.7673642818343127</v>
      </c>
    </row>
    <row r="962" spans="17:22" ht="12.75">
      <c r="Q962">
        <f t="shared" si="84"/>
        <v>955</v>
      </c>
      <c r="R962">
        <f t="shared" si="85"/>
        <v>1.3000000000000682</v>
      </c>
      <c r="S962">
        <f t="shared" si="86"/>
        <v>1.1711923139132194E-148</v>
      </c>
      <c r="T962">
        <f t="shared" si="87"/>
        <v>1000.0736613927623</v>
      </c>
      <c r="U962">
        <f t="shared" si="88"/>
        <v>0.8227848101265824</v>
      </c>
      <c r="V962">
        <f t="shared" si="89"/>
        <v>0.7673642818343127</v>
      </c>
    </row>
    <row r="963" spans="17:22" ht="12.75">
      <c r="Q963">
        <f t="shared" si="84"/>
        <v>956</v>
      </c>
      <c r="R963">
        <f t="shared" si="85"/>
        <v>0.6000000000000227</v>
      </c>
      <c r="S963">
        <f t="shared" si="86"/>
        <v>8.198346197392536E-149</v>
      </c>
      <c r="T963">
        <f t="shared" si="87"/>
        <v>1001.120858943959</v>
      </c>
      <c r="U963">
        <f t="shared" si="88"/>
        <v>0.8227848101265824</v>
      </c>
      <c r="V963">
        <f t="shared" si="89"/>
        <v>0.7673642818343127</v>
      </c>
    </row>
    <row r="964" spans="17:22" ht="12.75">
      <c r="Q964">
        <f t="shared" si="84"/>
        <v>957</v>
      </c>
      <c r="R964">
        <f t="shared" si="85"/>
        <v>1.6000000000000227</v>
      </c>
      <c r="S964">
        <f t="shared" si="86"/>
        <v>5.738842338174775E-149</v>
      </c>
      <c r="T964">
        <f t="shared" si="87"/>
        <v>1002.1680564951556</v>
      </c>
      <c r="U964">
        <f t="shared" si="88"/>
        <v>0.8227848101265824</v>
      </c>
      <c r="V964">
        <f t="shared" si="89"/>
        <v>0.7673642818343127</v>
      </c>
    </row>
    <row r="965" spans="17:22" ht="12.75">
      <c r="Q965">
        <f t="shared" si="84"/>
        <v>958</v>
      </c>
      <c r="R965">
        <f t="shared" si="85"/>
        <v>0.8999999999999773</v>
      </c>
      <c r="S965">
        <f t="shared" si="86"/>
        <v>4.017189636722342E-149</v>
      </c>
      <c r="T965">
        <f t="shared" si="87"/>
        <v>1003.2152540463522</v>
      </c>
      <c r="U965">
        <f t="shared" si="88"/>
        <v>0.8227848101265824</v>
      </c>
      <c r="V965">
        <f t="shared" si="89"/>
        <v>0.7673642818343127</v>
      </c>
    </row>
    <row r="966" spans="17:22" ht="12.75">
      <c r="Q966">
        <f t="shared" si="84"/>
        <v>959</v>
      </c>
      <c r="R966">
        <f t="shared" si="85"/>
        <v>0.20000000000004547</v>
      </c>
      <c r="S966">
        <f t="shared" si="86"/>
        <v>2.8120327457056394E-149</v>
      </c>
      <c r="T966">
        <f t="shared" si="87"/>
        <v>1004.2624515975489</v>
      </c>
      <c r="U966">
        <f t="shared" si="88"/>
        <v>0.8227848101265824</v>
      </c>
      <c r="V966">
        <f t="shared" si="89"/>
        <v>0.7673642818343127</v>
      </c>
    </row>
    <row r="967" spans="17:22" ht="12.75">
      <c r="Q967">
        <f t="shared" si="84"/>
        <v>960</v>
      </c>
      <c r="R967">
        <f t="shared" si="85"/>
        <v>1.2000000000000455</v>
      </c>
      <c r="S967">
        <f t="shared" si="86"/>
        <v>1.9684229219939473E-149</v>
      </c>
      <c r="T967">
        <f t="shared" si="87"/>
        <v>1005.3096491487455</v>
      </c>
      <c r="U967">
        <f t="shared" si="88"/>
        <v>0.8227848101265824</v>
      </c>
      <c r="V967">
        <f t="shared" si="89"/>
        <v>0.7673642818343127</v>
      </c>
    </row>
    <row r="968" spans="17:22" ht="12.75">
      <c r="Q968">
        <f t="shared" si="84"/>
        <v>961</v>
      </c>
      <c r="R968">
        <f t="shared" si="85"/>
        <v>0.5</v>
      </c>
      <c r="S968">
        <f t="shared" si="86"/>
        <v>1.377896045395763E-149</v>
      </c>
      <c r="T968">
        <f t="shared" si="87"/>
        <v>1006.3568466999421</v>
      </c>
      <c r="U968">
        <f t="shared" si="88"/>
        <v>0.8227848101265824</v>
      </c>
      <c r="V968">
        <f t="shared" si="89"/>
        <v>0.7673642818343127</v>
      </c>
    </row>
    <row r="969" spans="17:22" ht="12.75">
      <c r="Q969">
        <f aca="true" t="shared" si="90" ref="Q969:Q1007">1+Q968</f>
        <v>962</v>
      </c>
      <c r="R969">
        <f aca="true" t="shared" si="91" ref="R969:R1007">(Q969-INT(Q969/(1+$B$9))*(1+$B$9))</f>
        <v>1.5</v>
      </c>
      <c r="S969">
        <f aca="true" t="shared" si="92" ref="S969:S1007">S968*$B$9</f>
        <v>9.64527231777034E-150</v>
      </c>
      <c r="T969">
        <f aca="true" t="shared" si="93" ref="T969:T1007">T968+PI()*$B$10/180</f>
        <v>1007.4040442511388</v>
      </c>
      <c r="U969">
        <f aca="true" t="shared" si="94" ref="U969:U1007">U968+S968*COS(T968)</f>
        <v>0.8227848101265824</v>
      </c>
      <c r="V969">
        <f aca="true" t="shared" si="95" ref="V969:V1007">V968+S968*SIN(T968)</f>
        <v>0.7673642818343127</v>
      </c>
    </row>
    <row r="970" spans="17:22" ht="12.75">
      <c r="Q970">
        <f t="shared" si="90"/>
        <v>963</v>
      </c>
      <c r="R970">
        <f t="shared" si="91"/>
        <v>0.8000000000000682</v>
      </c>
      <c r="S970">
        <f t="shared" si="92"/>
        <v>6.751690622439238E-150</v>
      </c>
      <c r="T970">
        <f t="shared" si="93"/>
        <v>1008.4512418023354</v>
      </c>
      <c r="U970">
        <f t="shared" si="94"/>
        <v>0.8227848101265824</v>
      </c>
      <c r="V970">
        <f t="shared" si="95"/>
        <v>0.7673642818343127</v>
      </c>
    </row>
    <row r="971" spans="17:22" ht="12.75">
      <c r="Q971">
        <f t="shared" si="90"/>
        <v>964</v>
      </c>
      <c r="R971">
        <f t="shared" si="91"/>
        <v>0.10000000000002274</v>
      </c>
      <c r="S971">
        <f t="shared" si="92"/>
        <v>4.7261834357074665E-150</v>
      </c>
      <c r="T971">
        <f t="shared" si="93"/>
        <v>1009.498439353532</v>
      </c>
      <c r="U971">
        <f t="shared" si="94"/>
        <v>0.8227848101265824</v>
      </c>
      <c r="V971">
        <f t="shared" si="95"/>
        <v>0.7673642818343127</v>
      </c>
    </row>
    <row r="972" spans="17:22" ht="12.75">
      <c r="Q972">
        <f t="shared" si="90"/>
        <v>965</v>
      </c>
      <c r="R972">
        <f t="shared" si="91"/>
        <v>1.1000000000000227</v>
      </c>
      <c r="S972">
        <f t="shared" si="92"/>
        <v>3.3083284049952263E-150</v>
      </c>
      <c r="T972">
        <f t="shared" si="93"/>
        <v>1010.5456369047287</v>
      </c>
      <c r="U972">
        <f t="shared" si="94"/>
        <v>0.8227848101265824</v>
      </c>
      <c r="V972">
        <f t="shared" si="95"/>
        <v>0.7673642818343127</v>
      </c>
    </row>
    <row r="973" spans="17:22" ht="12.75">
      <c r="Q973">
        <f t="shared" si="90"/>
        <v>966</v>
      </c>
      <c r="R973">
        <f t="shared" si="91"/>
        <v>0.39999999999997726</v>
      </c>
      <c r="S973">
        <f t="shared" si="92"/>
        <v>2.3158298834966582E-150</v>
      </c>
      <c r="T973">
        <f t="shared" si="93"/>
        <v>1011.5928344559253</v>
      </c>
      <c r="U973">
        <f t="shared" si="94"/>
        <v>0.8227848101265824</v>
      </c>
      <c r="V973">
        <f t="shared" si="95"/>
        <v>0.7673642818343127</v>
      </c>
    </row>
    <row r="974" spans="17:22" ht="12.75">
      <c r="Q974">
        <f t="shared" si="90"/>
        <v>967</v>
      </c>
      <c r="R974">
        <f t="shared" si="91"/>
        <v>1.3999999999999773</v>
      </c>
      <c r="S974">
        <f t="shared" si="92"/>
        <v>1.6210809184476607E-150</v>
      </c>
      <c r="T974">
        <f t="shared" si="93"/>
        <v>1012.6400320071219</v>
      </c>
      <c r="U974">
        <f t="shared" si="94"/>
        <v>0.8227848101265824</v>
      </c>
      <c r="V974">
        <f t="shared" si="95"/>
        <v>0.7673642818343127</v>
      </c>
    </row>
    <row r="975" spans="17:22" ht="12.75">
      <c r="Q975">
        <f t="shared" si="90"/>
        <v>968</v>
      </c>
      <c r="R975">
        <f t="shared" si="91"/>
        <v>0.7000000000000455</v>
      </c>
      <c r="S975">
        <f t="shared" si="92"/>
        <v>1.1347566429133624E-150</v>
      </c>
      <c r="T975">
        <f t="shared" si="93"/>
        <v>1013.6872295583186</v>
      </c>
      <c r="U975">
        <f t="shared" si="94"/>
        <v>0.8227848101265824</v>
      </c>
      <c r="V975">
        <f t="shared" si="95"/>
        <v>0.7673642818343127</v>
      </c>
    </row>
    <row r="976" spans="17:22" ht="12.75">
      <c r="Q976">
        <f t="shared" si="90"/>
        <v>969</v>
      </c>
      <c r="R976">
        <f t="shared" si="91"/>
        <v>0</v>
      </c>
      <c r="S976">
        <f t="shared" si="92"/>
        <v>7.943296500393536E-151</v>
      </c>
      <c r="T976">
        <f t="shared" si="93"/>
        <v>1014.7344271095152</v>
      </c>
      <c r="U976">
        <f t="shared" si="94"/>
        <v>0.8227848101265824</v>
      </c>
      <c r="V976">
        <f t="shared" si="95"/>
        <v>0.7673642818343127</v>
      </c>
    </row>
    <row r="977" spans="17:22" ht="12.75">
      <c r="Q977">
        <f t="shared" si="90"/>
        <v>970</v>
      </c>
      <c r="R977">
        <f t="shared" si="91"/>
        <v>1</v>
      </c>
      <c r="S977">
        <f t="shared" si="92"/>
        <v>5.560307550275475E-151</v>
      </c>
      <c r="T977">
        <f t="shared" si="93"/>
        <v>1015.7816246607118</v>
      </c>
      <c r="U977">
        <f t="shared" si="94"/>
        <v>0.8227848101265824</v>
      </c>
      <c r="V977">
        <f t="shared" si="95"/>
        <v>0.7673642818343127</v>
      </c>
    </row>
    <row r="978" spans="17:22" ht="12.75">
      <c r="Q978">
        <f t="shared" si="90"/>
        <v>971</v>
      </c>
      <c r="R978">
        <f t="shared" si="91"/>
        <v>0.3000000000000682</v>
      </c>
      <c r="S978">
        <f t="shared" si="92"/>
        <v>3.892215285192832E-151</v>
      </c>
      <c r="T978">
        <f t="shared" si="93"/>
        <v>1016.8288222119085</v>
      </c>
      <c r="U978">
        <f t="shared" si="94"/>
        <v>0.8227848101265824</v>
      </c>
      <c r="V978">
        <f t="shared" si="95"/>
        <v>0.7673642818343127</v>
      </c>
    </row>
    <row r="979" spans="17:22" ht="12.75">
      <c r="Q979">
        <f t="shared" si="90"/>
        <v>972</v>
      </c>
      <c r="R979">
        <f t="shared" si="91"/>
        <v>1.3000000000000682</v>
      </c>
      <c r="S979">
        <f t="shared" si="92"/>
        <v>2.7245506996349823E-151</v>
      </c>
      <c r="T979">
        <f t="shared" si="93"/>
        <v>1017.8760197631051</v>
      </c>
      <c r="U979">
        <f t="shared" si="94"/>
        <v>0.8227848101265824</v>
      </c>
      <c r="V979">
        <f t="shared" si="95"/>
        <v>0.7673642818343127</v>
      </c>
    </row>
    <row r="980" spans="17:22" ht="12.75">
      <c r="Q980">
        <f t="shared" si="90"/>
        <v>973</v>
      </c>
      <c r="R980">
        <f t="shared" si="91"/>
        <v>0.6000000000000227</v>
      </c>
      <c r="S980">
        <f t="shared" si="92"/>
        <v>1.9071854897444874E-151</v>
      </c>
      <c r="T980">
        <f t="shared" si="93"/>
        <v>1018.9232173143017</v>
      </c>
      <c r="U980">
        <f t="shared" si="94"/>
        <v>0.8227848101265824</v>
      </c>
      <c r="V980">
        <f t="shared" si="95"/>
        <v>0.7673642818343127</v>
      </c>
    </row>
    <row r="981" spans="17:22" ht="12.75">
      <c r="Q981">
        <f t="shared" si="90"/>
        <v>974</v>
      </c>
      <c r="R981">
        <f t="shared" si="91"/>
        <v>1.6000000000000227</v>
      </c>
      <c r="S981">
        <f t="shared" si="92"/>
        <v>1.3350298428211411E-151</v>
      </c>
      <c r="T981">
        <f t="shared" si="93"/>
        <v>1019.9704148654984</v>
      </c>
      <c r="U981">
        <f t="shared" si="94"/>
        <v>0.8227848101265824</v>
      </c>
      <c r="V981">
        <f t="shared" si="95"/>
        <v>0.7673642818343127</v>
      </c>
    </row>
    <row r="982" spans="17:22" ht="12.75">
      <c r="Q982">
        <f t="shared" si="90"/>
        <v>975</v>
      </c>
      <c r="R982">
        <f t="shared" si="91"/>
        <v>0.8999999999999773</v>
      </c>
      <c r="S982">
        <f t="shared" si="92"/>
        <v>9.345208899747987E-152</v>
      </c>
      <c r="T982">
        <f t="shared" si="93"/>
        <v>1021.017612416695</v>
      </c>
      <c r="U982">
        <f t="shared" si="94"/>
        <v>0.8227848101265824</v>
      </c>
      <c r="V982">
        <f t="shared" si="95"/>
        <v>0.7673642818343127</v>
      </c>
    </row>
    <row r="983" spans="17:22" ht="12.75">
      <c r="Q983">
        <f t="shared" si="90"/>
        <v>976</v>
      </c>
      <c r="R983">
        <f t="shared" si="91"/>
        <v>0.20000000000004547</v>
      </c>
      <c r="S983">
        <f t="shared" si="92"/>
        <v>6.54164622982359E-152</v>
      </c>
      <c r="T983">
        <f t="shared" si="93"/>
        <v>1022.0648099678916</v>
      </c>
      <c r="U983">
        <f t="shared" si="94"/>
        <v>0.8227848101265824</v>
      </c>
      <c r="V983">
        <f t="shared" si="95"/>
        <v>0.7673642818343127</v>
      </c>
    </row>
    <row r="984" spans="17:22" ht="12.75">
      <c r="Q984">
        <f t="shared" si="90"/>
        <v>977</v>
      </c>
      <c r="R984">
        <f t="shared" si="91"/>
        <v>1.2000000000000455</v>
      </c>
      <c r="S984">
        <f t="shared" si="92"/>
        <v>4.579152360876513E-152</v>
      </c>
      <c r="T984">
        <f t="shared" si="93"/>
        <v>1023.1120075190883</v>
      </c>
      <c r="U984">
        <f t="shared" si="94"/>
        <v>0.8227848101265824</v>
      </c>
      <c r="V984">
        <f t="shared" si="95"/>
        <v>0.7673642818343127</v>
      </c>
    </row>
    <row r="985" spans="17:22" ht="12.75">
      <c r="Q985">
        <f t="shared" si="90"/>
        <v>978</v>
      </c>
      <c r="R985">
        <f t="shared" si="91"/>
        <v>0.5</v>
      </c>
      <c r="S985">
        <f t="shared" si="92"/>
        <v>3.205406652613559E-152</v>
      </c>
      <c r="T985">
        <f t="shared" si="93"/>
        <v>1024.1592050702848</v>
      </c>
      <c r="U985">
        <f t="shared" si="94"/>
        <v>0.8227848101265824</v>
      </c>
      <c r="V985">
        <f t="shared" si="95"/>
        <v>0.7673642818343127</v>
      </c>
    </row>
    <row r="986" spans="17:22" ht="12.75">
      <c r="Q986">
        <f t="shared" si="90"/>
        <v>979</v>
      </c>
      <c r="R986">
        <f t="shared" si="91"/>
        <v>1.5</v>
      </c>
      <c r="S986">
        <f t="shared" si="92"/>
        <v>2.243784656829491E-152</v>
      </c>
      <c r="T986">
        <f t="shared" si="93"/>
        <v>1025.2064026214814</v>
      </c>
      <c r="U986">
        <f t="shared" si="94"/>
        <v>0.8227848101265824</v>
      </c>
      <c r="V986">
        <f t="shared" si="95"/>
        <v>0.7673642818343127</v>
      </c>
    </row>
    <row r="987" spans="17:22" ht="12.75">
      <c r="Q987">
        <f t="shared" si="90"/>
        <v>980</v>
      </c>
      <c r="R987">
        <f t="shared" si="91"/>
        <v>0.8000000000000682</v>
      </c>
      <c r="S987">
        <f t="shared" si="92"/>
        <v>1.5706492597806434E-152</v>
      </c>
      <c r="T987">
        <f t="shared" si="93"/>
        <v>1026.253600172678</v>
      </c>
      <c r="U987">
        <f t="shared" si="94"/>
        <v>0.8227848101265824</v>
      </c>
      <c r="V987">
        <f t="shared" si="95"/>
        <v>0.7673642818343127</v>
      </c>
    </row>
    <row r="988" spans="17:22" ht="12.75">
      <c r="Q988">
        <f t="shared" si="90"/>
        <v>981</v>
      </c>
      <c r="R988">
        <f t="shared" si="91"/>
        <v>0.10000000000002274</v>
      </c>
      <c r="S988">
        <f t="shared" si="92"/>
        <v>1.0994544818464503E-152</v>
      </c>
      <c r="T988">
        <f t="shared" si="93"/>
        <v>1027.3007977238747</v>
      </c>
      <c r="U988">
        <f t="shared" si="94"/>
        <v>0.8227848101265824</v>
      </c>
      <c r="V988">
        <f t="shared" si="95"/>
        <v>0.7673642818343127</v>
      </c>
    </row>
    <row r="989" spans="17:22" ht="12.75">
      <c r="Q989">
        <f t="shared" si="90"/>
        <v>982</v>
      </c>
      <c r="R989">
        <f t="shared" si="91"/>
        <v>1.1000000000000227</v>
      </c>
      <c r="S989">
        <f t="shared" si="92"/>
        <v>7.696181372925152E-153</v>
      </c>
      <c r="T989">
        <f t="shared" si="93"/>
        <v>1028.3479952750713</v>
      </c>
      <c r="U989">
        <f t="shared" si="94"/>
        <v>0.8227848101265824</v>
      </c>
      <c r="V989">
        <f t="shared" si="95"/>
        <v>0.7673642818343127</v>
      </c>
    </row>
    <row r="990" spans="17:22" ht="12.75">
      <c r="Q990">
        <f t="shared" si="90"/>
        <v>983</v>
      </c>
      <c r="R990">
        <f t="shared" si="91"/>
        <v>0.39999999999997726</v>
      </c>
      <c r="S990">
        <f t="shared" si="92"/>
        <v>5.387326961047606E-153</v>
      </c>
      <c r="T990">
        <f t="shared" si="93"/>
        <v>1029.395192826268</v>
      </c>
      <c r="U990">
        <f t="shared" si="94"/>
        <v>0.8227848101265824</v>
      </c>
      <c r="V990">
        <f t="shared" si="95"/>
        <v>0.7673642818343127</v>
      </c>
    </row>
    <row r="991" spans="17:22" ht="12.75">
      <c r="Q991">
        <f t="shared" si="90"/>
        <v>984</v>
      </c>
      <c r="R991">
        <f t="shared" si="91"/>
        <v>1.3999999999999773</v>
      </c>
      <c r="S991">
        <f t="shared" si="92"/>
        <v>3.7711288727333237E-153</v>
      </c>
      <c r="T991">
        <f t="shared" si="93"/>
        <v>1030.4423903774646</v>
      </c>
      <c r="U991">
        <f t="shared" si="94"/>
        <v>0.8227848101265824</v>
      </c>
      <c r="V991">
        <f t="shared" si="95"/>
        <v>0.7673642818343127</v>
      </c>
    </row>
    <row r="992" spans="17:22" ht="12.75">
      <c r="Q992">
        <f t="shared" si="90"/>
        <v>985</v>
      </c>
      <c r="R992">
        <f t="shared" si="91"/>
        <v>0.7000000000000455</v>
      </c>
      <c r="S992">
        <f t="shared" si="92"/>
        <v>2.6397902109133266E-153</v>
      </c>
      <c r="T992">
        <f t="shared" si="93"/>
        <v>1031.4895879286612</v>
      </c>
      <c r="U992">
        <f t="shared" si="94"/>
        <v>0.8227848101265824</v>
      </c>
      <c r="V992">
        <f t="shared" si="95"/>
        <v>0.7673642818343127</v>
      </c>
    </row>
    <row r="993" spans="17:22" ht="12.75">
      <c r="Q993">
        <f t="shared" si="90"/>
        <v>986</v>
      </c>
      <c r="R993">
        <f t="shared" si="91"/>
        <v>0</v>
      </c>
      <c r="S993">
        <f t="shared" si="92"/>
        <v>1.8478531476393285E-153</v>
      </c>
      <c r="T993">
        <f t="shared" si="93"/>
        <v>1032.5367854798578</v>
      </c>
      <c r="U993">
        <f t="shared" si="94"/>
        <v>0.8227848101265824</v>
      </c>
      <c r="V993">
        <f t="shared" si="95"/>
        <v>0.7673642818343127</v>
      </c>
    </row>
    <row r="994" spans="17:22" ht="12.75">
      <c r="Q994">
        <f t="shared" si="90"/>
        <v>987</v>
      </c>
      <c r="R994">
        <f t="shared" si="91"/>
        <v>1</v>
      </c>
      <c r="S994">
        <f t="shared" si="92"/>
        <v>1.2934972033475298E-153</v>
      </c>
      <c r="T994">
        <f t="shared" si="93"/>
        <v>1033.5839830310545</v>
      </c>
      <c r="U994">
        <f t="shared" si="94"/>
        <v>0.8227848101265824</v>
      </c>
      <c r="V994">
        <f t="shared" si="95"/>
        <v>0.7673642818343127</v>
      </c>
    </row>
    <row r="995" spans="17:22" ht="12.75">
      <c r="Q995">
        <f t="shared" si="90"/>
        <v>988</v>
      </c>
      <c r="R995">
        <f t="shared" si="91"/>
        <v>0.3000000000000682</v>
      </c>
      <c r="S995">
        <f t="shared" si="92"/>
        <v>9.054480423432708E-154</v>
      </c>
      <c r="T995">
        <f t="shared" si="93"/>
        <v>1034.631180582251</v>
      </c>
      <c r="U995">
        <f t="shared" si="94"/>
        <v>0.8227848101265824</v>
      </c>
      <c r="V995">
        <f t="shared" si="95"/>
        <v>0.7673642818343127</v>
      </c>
    </row>
    <row r="996" spans="17:22" ht="12.75">
      <c r="Q996">
        <f t="shared" si="90"/>
        <v>989</v>
      </c>
      <c r="R996">
        <f t="shared" si="91"/>
        <v>1.3000000000000682</v>
      </c>
      <c r="S996">
        <f t="shared" si="92"/>
        <v>6.338136296402895E-154</v>
      </c>
      <c r="T996">
        <f t="shared" si="93"/>
        <v>1035.6783781334477</v>
      </c>
      <c r="U996">
        <f t="shared" si="94"/>
        <v>0.8227848101265824</v>
      </c>
      <c r="V996">
        <f t="shared" si="95"/>
        <v>0.7673642818343127</v>
      </c>
    </row>
    <row r="997" spans="17:22" ht="12.75">
      <c r="Q997">
        <f t="shared" si="90"/>
        <v>990</v>
      </c>
      <c r="R997">
        <f t="shared" si="91"/>
        <v>0.6000000000000227</v>
      </c>
      <c r="S997">
        <f t="shared" si="92"/>
        <v>4.4366954074820264E-154</v>
      </c>
      <c r="T997">
        <f t="shared" si="93"/>
        <v>1036.7255756846444</v>
      </c>
      <c r="U997">
        <f t="shared" si="94"/>
        <v>0.8227848101265824</v>
      </c>
      <c r="V997">
        <f t="shared" si="95"/>
        <v>0.7673642818343127</v>
      </c>
    </row>
    <row r="998" spans="17:22" ht="12.75">
      <c r="Q998">
        <f t="shared" si="90"/>
        <v>991</v>
      </c>
      <c r="R998">
        <f t="shared" si="91"/>
        <v>1.6000000000000227</v>
      </c>
      <c r="S998">
        <f t="shared" si="92"/>
        <v>3.1056867852374184E-154</v>
      </c>
      <c r="T998">
        <f t="shared" si="93"/>
        <v>1037.772773235841</v>
      </c>
      <c r="U998">
        <f t="shared" si="94"/>
        <v>0.8227848101265824</v>
      </c>
      <c r="V998">
        <f t="shared" si="95"/>
        <v>0.7673642818343127</v>
      </c>
    </row>
    <row r="999" spans="17:22" ht="12.75">
      <c r="Q999">
        <f t="shared" si="90"/>
        <v>992</v>
      </c>
      <c r="R999">
        <f t="shared" si="91"/>
        <v>0.8999999999999773</v>
      </c>
      <c r="S999">
        <f t="shared" si="92"/>
        <v>2.173980749666193E-154</v>
      </c>
      <c r="T999">
        <f t="shared" si="93"/>
        <v>1038.8199707870376</v>
      </c>
      <c r="U999">
        <f t="shared" si="94"/>
        <v>0.8227848101265824</v>
      </c>
      <c r="V999">
        <f t="shared" si="95"/>
        <v>0.7673642818343127</v>
      </c>
    </row>
    <row r="1000" spans="17:22" ht="12.75">
      <c r="Q1000">
        <f t="shared" si="90"/>
        <v>993</v>
      </c>
      <c r="R1000">
        <f t="shared" si="91"/>
        <v>0.20000000000004547</v>
      </c>
      <c r="S1000">
        <f t="shared" si="92"/>
        <v>1.521786524766335E-154</v>
      </c>
      <c r="T1000">
        <f t="shared" si="93"/>
        <v>1039.8671683382343</v>
      </c>
      <c r="U1000">
        <f t="shared" si="94"/>
        <v>0.8227848101265824</v>
      </c>
      <c r="V1000">
        <f t="shared" si="95"/>
        <v>0.7673642818343127</v>
      </c>
    </row>
    <row r="1001" spans="17:22" ht="12.75">
      <c r="Q1001">
        <f t="shared" si="90"/>
        <v>994</v>
      </c>
      <c r="R1001">
        <f t="shared" si="91"/>
        <v>1.2000000000000455</v>
      </c>
      <c r="S1001">
        <f t="shared" si="92"/>
        <v>1.0652505673364344E-154</v>
      </c>
      <c r="T1001">
        <f t="shared" si="93"/>
        <v>1040.9143658894309</v>
      </c>
      <c r="U1001">
        <f t="shared" si="94"/>
        <v>0.8227848101265824</v>
      </c>
      <c r="V1001">
        <f t="shared" si="95"/>
        <v>0.7673642818343127</v>
      </c>
    </row>
    <row r="1002" spans="17:22" ht="12.75">
      <c r="Q1002">
        <f t="shared" si="90"/>
        <v>995</v>
      </c>
      <c r="R1002">
        <f t="shared" si="91"/>
        <v>0.5</v>
      </c>
      <c r="S1002">
        <f t="shared" si="92"/>
        <v>7.45675397135504E-155</v>
      </c>
      <c r="T1002">
        <f t="shared" si="93"/>
        <v>1041.9615634406275</v>
      </c>
      <c r="U1002">
        <f t="shared" si="94"/>
        <v>0.8227848101265824</v>
      </c>
      <c r="V1002">
        <f t="shared" si="95"/>
        <v>0.7673642818343127</v>
      </c>
    </row>
    <row r="1003" spans="17:22" ht="12.75">
      <c r="Q1003">
        <f t="shared" si="90"/>
        <v>996</v>
      </c>
      <c r="R1003">
        <f t="shared" si="91"/>
        <v>1.5</v>
      </c>
      <c r="S1003">
        <f t="shared" si="92"/>
        <v>5.219727779948528E-155</v>
      </c>
      <c r="T1003">
        <f t="shared" si="93"/>
        <v>1043.0087609918241</v>
      </c>
      <c r="U1003">
        <f t="shared" si="94"/>
        <v>0.8227848101265824</v>
      </c>
      <c r="V1003">
        <f t="shared" si="95"/>
        <v>0.7673642818343127</v>
      </c>
    </row>
    <row r="1004" spans="17:22" ht="12.75">
      <c r="Q1004">
        <f t="shared" si="90"/>
        <v>997</v>
      </c>
      <c r="R1004">
        <f t="shared" si="91"/>
        <v>0.8000000000000682</v>
      </c>
      <c r="S1004">
        <f t="shared" si="92"/>
        <v>3.653809445963969E-155</v>
      </c>
      <c r="T1004">
        <f t="shared" si="93"/>
        <v>1044.0559585430208</v>
      </c>
      <c r="U1004">
        <f t="shared" si="94"/>
        <v>0.8227848101265824</v>
      </c>
      <c r="V1004">
        <f t="shared" si="95"/>
        <v>0.7673642818343127</v>
      </c>
    </row>
    <row r="1005" spans="17:22" ht="12.75">
      <c r="Q1005">
        <f t="shared" si="90"/>
        <v>998</v>
      </c>
      <c r="R1005">
        <f t="shared" si="91"/>
        <v>0.10000000000002274</v>
      </c>
      <c r="S1005">
        <f t="shared" si="92"/>
        <v>2.557666612174778E-155</v>
      </c>
      <c r="T1005">
        <f t="shared" si="93"/>
        <v>1045.1031560942174</v>
      </c>
      <c r="U1005">
        <f t="shared" si="94"/>
        <v>0.8227848101265824</v>
      </c>
      <c r="V1005">
        <f t="shared" si="95"/>
        <v>0.7673642818343127</v>
      </c>
    </row>
    <row r="1006" spans="17:22" ht="12.75">
      <c r="Q1006">
        <f t="shared" si="90"/>
        <v>999</v>
      </c>
      <c r="R1006">
        <f t="shared" si="91"/>
        <v>1.1000000000000227</v>
      </c>
      <c r="S1006">
        <f t="shared" si="92"/>
        <v>1.7903666285223444E-155</v>
      </c>
      <c r="T1006">
        <f t="shared" si="93"/>
        <v>1046.150353645414</v>
      </c>
      <c r="U1006">
        <f t="shared" si="94"/>
        <v>0.8227848101265824</v>
      </c>
      <c r="V1006">
        <f t="shared" si="95"/>
        <v>0.7673642818343127</v>
      </c>
    </row>
    <row r="1007" spans="17:22" ht="12.75">
      <c r="Q1007">
        <f t="shared" si="90"/>
        <v>1000</v>
      </c>
      <c r="R1007">
        <f t="shared" si="91"/>
        <v>0.39999999999997726</v>
      </c>
      <c r="S1007">
        <f t="shared" si="92"/>
        <v>1.253256639965641E-155</v>
      </c>
      <c r="T1007">
        <f t="shared" si="93"/>
        <v>1047.1975511966107</v>
      </c>
      <c r="U1007">
        <f t="shared" si="94"/>
        <v>0.8227848101265824</v>
      </c>
      <c r="V1007">
        <f t="shared" si="95"/>
        <v>0.7673642818343127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65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2006-03-10T23:06:23Z</dcterms:created>
  <dcterms:modified xsi:type="dcterms:W3CDTF">2006-04-25T16:33:55Z</dcterms:modified>
  <cp:category/>
  <cp:version/>
  <cp:contentType/>
  <cp:contentStatus/>
</cp:coreProperties>
</file>